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490" windowHeight="7650" tabRatio="915" activeTab="23"/>
  </bookViews>
  <sheets>
    <sheet name="2C-T Đôn" sheetId="26" r:id="rId1"/>
    <sheet name="2C-T Tuyên" sheetId="25" r:id="rId2"/>
    <sheet name="2C-T Quốc" sheetId="24" r:id="rId3"/>
    <sheet name="2C-T Trường" sheetId="23" r:id="rId4"/>
    <sheet name="2C-T Vọng" sheetId="22" r:id="rId5"/>
    <sheet name="2C-T Đoàn" sheetId="21" r:id="rId6"/>
    <sheet name="2C-T B.V. Dũng" sheetId="20" r:id="rId7"/>
    <sheet name="2B-T Xuyên-Quy3" sheetId="19" r:id="rId8"/>
    <sheet name="2C-T Tuấn" sheetId="18" r:id="rId9"/>
    <sheet name="2C-T Trang" sheetId="17" r:id="rId10"/>
    <sheet name="2C-T Phong" sheetId="16" r:id="rId11"/>
    <sheet name="2C-T Khánh" sheetId="15" r:id="rId12"/>
    <sheet name="2C-T Cường" sheetId="14" r:id="rId13"/>
    <sheet name="2C-C Yến" sheetId="13" r:id="rId14"/>
    <sheet name="2C-C Quyên" sheetId="12" r:id="rId15"/>
    <sheet name="2B-TKhoa" sheetId="2" r:id="rId16"/>
    <sheet name="2B-CGiang" sheetId="4" r:id="rId17"/>
    <sheet name="2B-CLinh" sheetId="7" r:id="rId18"/>
    <sheet name="2C-CThuy" sheetId="3" r:id="rId19"/>
    <sheet name="2C-CThu" sheetId="6" r:id="rId20"/>
    <sheet name="2C-CHong" sheetId="8" r:id="rId21"/>
    <sheet name="2C-CThai" sheetId="9" state="hidden" r:id="rId22"/>
    <sheet name="2C-TDanh" sheetId="10" r:id="rId23"/>
    <sheet name="2C-TMinh" sheetId="11" r:id="rId24"/>
  </sheets>
  <definedNames>
    <definedName name="_xlnm.Print_Titles" localSheetId="16">'2B-CGiang'!$11:$11</definedName>
    <definedName name="_xlnm.Print_Titles" localSheetId="17">'2B-CLinh'!$11:$11</definedName>
    <definedName name="_xlnm.Print_Titles" localSheetId="15">'2B-TKhoa'!$11:$11</definedName>
    <definedName name="_xlnm.Print_Titles" localSheetId="14">'2C-C Quyên'!$11:$11</definedName>
    <definedName name="_xlnm.Print_Titles" localSheetId="13">'2C-C Yến'!$11:$11</definedName>
    <definedName name="_xlnm.Print_Titles" localSheetId="20">'2C-CHong'!$11:$11</definedName>
    <definedName name="_xlnm.Print_Titles" localSheetId="21">'2C-CThai'!$11:$11</definedName>
    <definedName name="_xlnm.Print_Titles" localSheetId="19">'2C-CThu'!$11:$11</definedName>
    <definedName name="_xlnm.Print_Titles" localSheetId="18">'2C-CThuy'!$11:$11</definedName>
    <definedName name="_xlnm.Print_Titles" localSheetId="6">'2C-T B.V. Dũng'!$11:$11</definedName>
    <definedName name="_xlnm.Print_Titles" localSheetId="5">'2C-T Đoàn'!$11:$11</definedName>
    <definedName name="_xlnm.Print_Titles" localSheetId="0">'2C-T Đôn'!$11:$11</definedName>
    <definedName name="_xlnm.Print_Titles" localSheetId="11">'2C-T Khánh'!$11:$11</definedName>
    <definedName name="_xlnm.Print_Titles" localSheetId="10">'2C-T Phong'!$11:$11</definedName>
    <definedName name="_xlnm.Print_Titles" localSheetId="2">'2C-T Quốc'!$11:$11</definedName>
    <definedName name="_xlnm.Print_Titles" localSheetId="9">'2C-T Trang'!$11:$11</definedName>
    <definedName name="_xlnm.Print_Titles" localSheetId="3">'2C-T Trường'!$11:$11</definedName>
    <definedName name="_xlnm.Print_Titles" localSheetId="1">'2C-T Tuyên'!$11:$11</definedName>
    <definedName name="_xlnm.Print_Titles" localSheetId="4">'2C-T Vọng'!$11:$11</definedName>
    <definedName name="_xlnm.Print_Titles" localSheetId="22">'2C-TDanh'!$11:$11</definedName>
    <definedName name="_xlnm.Print_Titles" localSheetId="23">'2C-TMinh'!$11:$11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1" l="1"/>
  <c r="G38" i="11"/>
  <c r="G32" i="11"/>
  <c r="G26" i="11"/>
  <c r="G19" i="11"/>
  <c r="G13" i="11"/>
  <c r="G12" i="11" s="1"/>
  <c r="G44" i="10"/>
  <c r="G38" i="10"/>
  <c r="G32" i="10"/>
  <c r="G26" i="10"/>
  <c r="G19" i="10"/>
  <c r="G13" i="10"/>
  <c r="G12" i="10"/>
  <c r="G44" i="8"/>
  <c r="G38" i="8"/>
  <c r="G25" i="8" s="1"/>
  <c r="G51" i="8" s="1"/>
  <c r="G19" i="8"/>
  <c r="G44" i="6"/>
  <c r="G38" i="6"/>
  <c r="G32" i="6"/>
  <c r="G26" i="6"/>
  <c r="G19" i="6"/>
  <c r="G13" i="6"/>
  <c r="G12" i="6"/>
  <c r="G44" i="3"/>
  <c r="G38" i="3"/>
  <c r="G32" i="3"/>
  <c r="G26" i="3"/>
  <c r="G19" i="3"/>
  <c r="G13" i="3"/>
  <c r="G12" i="3"/>
  <c r="G44" i="7"/>
  <c r="G38" i="7"/>
  <c r="G32" i="7"/>
  <c r="G26" i="7"/>
  <c r="G25" i="7" s="1"/>
  <c r="G19" i="7"/>
  <c r="G12" i="7" s="1"/>
  <c r="G13" i="7"/>
  <c r="G44" i="4"/>
  <c r="G38" i="4"/>
  <c r="G32" i="4"/>
  <c r="G26" i="4"/>
  <c r="G19" i="4"/>
  <c r="G13" i="4"/>
  <c r="G44" i="2"/>
  <c r="G38" i="2"/>
  <c r="G32" i="2"/>
  <c r="G26" i="2"/>
  <c r="G25" i="2" s="1"/>
  <c r="G19" i="2"/>
  <c r="G13" i="2"/>
  <c r="G12" i="2"/>
  <c r="G44" i="12"/>
  <c r="G38" i="12"/>
  <c r="G32" i="12"/>
  <c r="G26" i="12"/>
  <c r="G25" i="12" s="1"/>
  <c r="G19" i="12"/>
  <c r="G12" i="12" s="1"/>
  <c r="G13" i="12"/>
  <c r="G44" i="13"/>
  <c r="G38" i="13"/>
  <c r="G32" i="13"/>
  <c r="G26" i="13"/>
  <c r="G19" i="13"/>
  <c r="G13" i="13"/>
  <c r="G12" i="13" s="1"/>
  <c r="G44" i="14"/>
  <c r="G38" i="14"/>
  <c r="G32" i="14"/>
  <c r="G25" i="14" s="1"/>
  <c r="G26" i="14"/>
  <c r="G19" i="14"/>
  <c r="G13" i="14"/>
  <c r="G12" i="14" s="1"/>
  <c r="G44" i="15"/>
  <c r="G38" i="15"/>
  <c r="G32" i="15"/>
  <c r="G26" i="15"/>
  <c r="G25" i="15" s="1"/>
  <c r="G19" i="15"/>
  <c r="G12" i="15" s="1"/>
  <c r="G13" i="15"/>
  <c r="G44" i="16"/>
  <c r="G38" i="16"/>
  <c r="G32" i="16"/>
  <c r="G26" i="16"/>
  <c r="G19" i="16"/>
  <c r="G13" i="16"/>
  <c r="G12" i="16" s="1"/>
  <c r="G44" i="17"/>
  <c r="G38" i="17"/>
  <c r="G32" i="17"/>
  <c r="G25" i="17" s="1"/>
  <c r="G26" i="17"/>
  <c r="G19" i="17"/>
  <c r="G13" i="17"/>
  <c r="G12" i="17" s="1"/>
  <c r="G44" i="18"/>
  <c r="G38" i="18"/>
  <c r="G32" i="18"/>
  <c r="G26" i="18"/>
  <c r="G25" i="18" s="1"/>
  <c r="G19" i="18"/>
  <c r="G12" i="18" s="1"/>
  <c r="G13" i="18"/>
  <c r="G44" i="19"/>
  <c r="G38" i="19"/>
  <c r="G32" i="19"/>
  <c r="G26" i="19"/>
  <c r="G19" i="19"/>
  <c r="G13" i="19"/>
  <c r="G12" i="19" s="1"/>
  <c r="G44" i="20"/>
  <c r="G38" i="20"/>
  <c r="G32" i="20"/>
  <c r="G26" i="20"/>
  <c r="G19" i="20"/>
  <c r="G13" i="20"/>
  <c r="G12" i="20"/>
  <c r="G44" i="21"/>
  <c r="G38" i="21"/>
  <c r="G32" i="21"/>
  <c r="G26" i="21"/>
  <c r="G25" i="21" s="1"/>
  <c r="G19" i="21"/>
  <c r="G13" i="21"/>
  <c r="G12" i="21"/>
  <c r="G44" i="22"/>
  <c r="G38" i="22"/>
  <c r="G32" i="22"/>
  <c r="G26" i="22"/>
  <c r="G25" i="22" s="1"/>
  <c r="G19" i="22"/>
  <c r="G12" i="22" s="1"/>
  <c r="G13" i="22"/>
  <c r="G44" i="23"/>
  <c r="G38" i="23"/>
  <c r="G32" i="23"/>
  <c r="G26" i="23"/>
  <c r="G19" i="23"/>
  <c r="G13" i="23"/>
  <c r="G12" i="23" s="1"/>
  <c r="G44" i="24"/>
  <c r="G38" i="24"/>
  <c r="G32" i="24"/>
  <c r="G26" i="24"/>
  <c r="G19" i="24"/>
  <c r="G13" i="24"/>
  <c r="G12" i="24" s="1"/>
  <c r="G44" i="25"/>
  <c r="G38" i="25"/>
  <c r="G32" i="25"/>
  <c r="G26" i="25"/>
  <c r="G25" i="25" s="1"/>
  <c r="G19" i="25"/>
  <c r="G12" i="25" s="1"/>
  <c r="G13" i="25"/>
  <c r="G44" i="26"/>
  <c r="G38" i="26"/>
  <c r="G32" i="26"/>
  <c r="G26" i="26"/>
  <c r="G19" i="26"/>
  <c r="G13" i="26"/>
  <c r="G12" i="26" s="1"/>
  <c r="G25" i="11" l="1"/>
  <c r="G25" i="10"/>
  <c r="G51" i="10" s="1"/>
  <c r="G25" i="6"/>
  <c r="G51" i="6" s="1"/>
  <c r="G25" i="3"/>
  <c r="G51" i="3" s="1"/>
  <c r="G25" i="4"/>
  <c r="G12" i="4"/>
  <c r="G25" i="13"/>
  <c r="G51" i="13" s="1"/>
  <c r="G25" i="16"/>
  <c r="G51" i="16" s="1"/>
  <c r="G25" i="19"/>
  <c r="G51" i="19" s="1"/>
  <c r="G25" i="20"/>
  <c r="G51" i="20" s="1"/>
  <c r="G25" i="23"/>
  <c r="G51" i="23" s="1"/>
  <c r="G25" i="24"/>
  <c r="G51" i="24" s="1"/>
  <c r="G25" i="26"/>
  <c r="G51" i="26" s="1"/>
  <c r="G51" i="11"/>
  <c r="G51" i="7"/>
  <c r="G51" i="4"/>
  <c r="G51" i="2"/>
  <c r="G51" i="12"/>
  <c r="G51" i="14"/>
  <c r="G51" i="15"/>
  <c r="G51" i="17"/>
  <c r="G51" i="18"/>
  <c r="G51" i="21"/>
  <c r="G51" i="22"/>
  <c r="G51" i="25"/>
  <c r="F44" i="26"/>
  <c r="F38" i="26"/>
  <c r="E38" i="26"/>
  <c r="F32" i="26"/>
  <c r="E32" i="26"/>
  <c r="F26" i="26"/>
  <c r="F25" i="26" s="1"/>
  <c r="E26" i="26"/>
  <c r="F19" i="26"/>
  <c r="E19" i="26"/>
  <c r="E12" i="26" s="1"/>
  <c r="F13" i="26"/>
  <c r="E13" i="26"/>
  <c r="E51" i="26" l="1"/>
  <c r="F12" i="26"/>
  <c r="F51" i="26" s="1"/>
  <c r="E25" i="26"/>
  <c r="F44" i="25"/>
  <c r="F38" i="25"/>
  <c r="E38" i="25"/>
  <c r="F32" i="25"/>
  <c r="E32" i="25"/>
  <c r="F26" i="25"/>
  <c r="E26" i="25"/>
  <c r="F19" i="25"/>
  <c r="E19" i="25"/>
  <c r="E12" i="25" s="1"/>
  <c r="F13" i="25"/>
  <c r="F12" i="25" s="1"/>
  <c r="E13" i="25"/>
  <c r="F25" i="25" l="1"/>
  <c r="F51" i="25" s="1"/>
  <c r="E25" i="25"/>
  <c r="E51" i="25" s="1"/>
  <c r="F44" i="24"/>
  <c r="F38" i="24"/>
  <c r="E38" i="24"/>
  <c r="F32" i="24"/>
  <c r="E32" i="24"/>
  <c r="F26" i="24"/>
  <c r="F25" i="24" s="1"/>
  <c r="E26" i="24"/>
  <c r="E25" i="24" s="1"/>
  <c r="F19" i="24"/>
  <c r="E19" i="24"/>
  <c r="F13" i="24"/>
  <c r="F12" i="24" s="1"/>
  <c r="E13" i="24"/>
  <c r="E12" i="24" l="1"/>
  <c r="E51" i="24" s="1"/>
  <c r="F51" i="24"/>
  <c r="F44" i="23" l="1"/>
  <c r="F38" i="23"/>
  <c r="E38" i="23"/>
  <c r="F32" i="23"/>
  <c r="E32" i="23"/>
  <c r="F26" i="23"/>
  <c r="E26" i="23"/>
  <c r="F25" i="23"/>
  <c r="F19" i="23"/>
  <c r="E19" i="23"/>
  <c r="F13" i="23"/>
  <c r="E13" i="23"/>
  <c r="F12" i="23" l="1"/>
  <c r="F51" i="23" s="1"/>
  <c r="E25" i="23"/>
  <c r="E12" i="23"/>
  <c r="E51" i="23" s="1"/>
  <c r="F44" i="22"/>
  <c r="F38" i="22"/>
  <c r="E38" i="22"/>
  <c r="F32" i="22"/>
  <c r="E32" i="22"/>
  <c r="F26" i="22"/>
  <c r="F25" i="22" s="1"/>
  <c r="E26" i="22"/>
  <c r="F19" i="22"/>
  <c r="E19" i="22"/>
  <c r="E12" i="22" s="1"/>
  <c r="F13" i="22"/>
  <c r="E13" i="22"/>
  <c r="E51" i="22" l="1"/>
  <c r="F12" i="22"/>
  <c r="F51" i="22" s="1"/>
  <c r="E25" i="22"/>
  <c r="F44" i="21"/>
  <c r="F38" i="21"/>
  <c r="E38" i="21"/>
  <c r="F32" i="21"/>
  <c r="E32" i="21"/>
  <c r="F26" i="21"/>
  <c r="E26" i="21"/>
  <c r="F25" i="21"/>
  <c r="F19" i="21"/>
  <c r="E19" i="21"/>
  <c r="F13" i="21"/>
  <c r="E13" i="21"/>
  <c r="E12" i="21"/>
  <c r="F12" i="21" l="1"/>
  <c r="F51" i="21" s="1"/>
  <c r="E25" i="21"/>
  <c r="E51" i="21" s="1"/>
  <c r="F44" i="20"/>
  <c r="F38" i="20"/>
  <c r="E38" i="20"/>
  <c r="F32" i="20"/>
  <c r="E32" i="20"/>
  <c r="F26" i="20"/>
  <c r="F25" i="20" s="1"/>
  <c r="E26" i="20"/>
  <c r="E25" i="20" s="1"/>
  <c r="F19" i="20"/>
  <c r="E19" i="20"/>
  <c r="E12" i="20" s="1"/>
  <c r="E51" i="20" s="1"/>
  <c r="F13" i="20"/>
  <c r="F12" i="20" s="1"/>
  <c r="E13" i="20"/>
  <c r="F51" i="20" l="1"/>
  <c r="F44" i="19"/>
  <c r="F38" i="19"/>
  <c r="E38" i="19"/>
  <c r="F32" i="19"/>
  <c r="E32" i="19"/>
  <c r="F26" i="19"/>
  <c r="E26" i="19"/>
  <c r="E25" i="19" s="1"/>
  <c r="F19" i="19"/>
  <c r="E19" i="19"/>
  <c r="F13" i="19"/>
  <c r="E13" i="19"/>
  <c r="E12" i="19" s="1"/>
  <c r="F12" i="19"/>
  <c r="F44" i="18"/>
  <c r="F38" i="18"/>
  <c r="E38" i="18"/>
  <c r="F32" i="18"/>
  <c r="E32" i="18"/>
  <c r="F26" i="18"/>
  <c r="E26" i="18"/>
  <c r="E25" i="18" s="1"/>
  <c r="F19" i="18"/>
  <c r="E19" i="18"/>
  <c r="F13" i="18"/>
  <c r="E13" i="18"/>
  <c r="E12" i="18" s="1"/>
  <c r="F12" i="18"/>
  <c r="F44" i="17"/>
  <c r="F38" i="17"/>
  <c r="E38" i="17"/>
  <c r="F32" i="17"/>
  <c r="E32" i="17"/>
  <c r="F26" i="17"/>
  <c r="E26" i="17"/>
  <c r="E25" i="17"/>
  <c r="F19" i="17"/>
  <c r="E19" i="17"/>
  <c r="F13" i="17"/>
  <c r="F12" i="17" s="1"/>
  <c r="E13" i="17"/>
  <c r="E12" i="17" s="1"/>
  <c r="E51" i="17" s="1"/>
  <c r="F44" i="16"/>
  <c r="F38" i="16"/>
  <c r="E38" i="16"/>
  <c r="F32" i="16"/>
  <c r="E32" i="16"/>
  <c r="F26" i="16"/>
  <c r="E26" i="16"/>
  <c r="E25" i="16" s="1"/>
  <c r="F25" i="16"/>
  <c r="F19" i="16"/>
  <c r="E19" i="16"/>
  <c r="F13" i="16"/>
  <c r="F12" i="16" s="1"/>
  <c r="E13" i="16"/>
  <c r="E12" i="16" s="1"/>
  <c r="E51" i="16" s="1"/>
  <c r="F44" i="15"/>
  <c r="F38" i="15"/>
  <c r="E38" i="15"/>
  <c r="F32" i="15"/>
  <c r="E32" i="15"/>
  <c r="F26" i="15"/>
  <c r="E26" i="15"/>
  <c r="E25" i="15" s="1"/>
  <c r="F19" i="15"/>
  <c r="E19" i="15"/>
  <c r="F13" i="15"/>
  <c r="E13" i="15"/>
  <c r="E12" i="15"/>
  <c r="F44" i="14"/>
  <c r="F38" i="14"/>
  <c r="E38" i="14"/>
  <c r="F32" i="14"/>
  <c r="E32" i="14"/>
  <c r="F26" i="14"/>
  <c r="E26" i="14"/>
  <c r="E25" i="14" s="1"/>
  <c r="F25" i="14"/>
  <c r="F19" i="14"/>
  <c r="E19" i="14"/>
  <c r="F13" i="14"/>
  <c r="F12" i="14" s="1"/>
  <c r="E13" i="14"/>
  <c r="E12" i="14" s="1"/>
  <c r="F44" i="13"/>
  <c r="F38" i="13"/>
  <c r="E38" i="13"/>
  <c r="F32" i="13"/>
  <c r="E32" i="13"/>
  <c r="F26" i="13"/>
  <c r="E26" i="13"/>
  <c r="E25" i="13" s="1"/>
  <c r="F25" i="13"/>
  <c r="F19" i="13"/>
  <c r="E19" i="13"/>
  <c r="F13" i="13"/>
  <c r="F12" i="13" s="1"/>
  <c r="E13" i="13"/>
  <c r="E12" i="13" s="1"/>
  <c r="F44" i="12"/>
  <c r="F38" i="12"/>
  <c r="E38" i="12"/>
  <c r="F32" i="12"/>
  <c r="E32" i="12"/>
  <c r="F26" i="12"/>
  <c r="E26" i="12"/>
  <c r="E25" i="12" s="1"/>
  <c r="F19" i="12"/>
  <c r="E19" i="12"/>
  <c r="F13" i="12"/>
  <c r="F12" i="12" s="1"/>
  <c r="E13" i="12"/>
  <c r="E12" i="12" s="1"/>
  <c r="E51" i="12" l="1"/>
  <c r="F25" i="12"/>
  <c r="F51" i="12" s="1"/>
  <c r="F51" i="13"/>
  <c r="E51" i="13"/>
  <c r="F51" i="14"/>
  <c r="E51" i="14"/>
  <c r="E51" i="15"/>
  <c r="F12" i="15"/>
  <c r="F25" i="15"/>
  <c r="F51" i="16"/>
  <c r="F51" i="17"/>
  <c r="F25" i="17"/>
  <c r="E51" i="18"/>
  <c r="F25" i="18"/>
  <c r="E51" i="19"/>
  <c r="F25" i="19"/>
  <c r="F51" i="19"/>
  <c r="F51" i="18"/>
  <c r="F51" i="15"/>
  <c r="F44" i="9"/>
  <c r="F38" i="9"/>
  <c r="F32" i="9"/>
  <c r="F25" i="9" s="1"/>
  <c r="F26" i="9"/>
  <c r="F19" i="9"/>
  <c r="F13" i="9"/>
  <c r="F12" i="9" s="1"/>
  <c r="F51" i="9" s="1"/>
  <c r="F44" i="2"/>
  <c r="F38" i="2"/>
  <c r="F32" i="2"/>
  <c r="F26" i="2"/>
  <c r="F19" i="2"/>
  <c r="F13" i="2"/>
  <c r="F12" i="2" s="1"/>
  <c r="F25" i="2" l="1"/>
  <c r="F51" i="2" s="1"/>
  <c r="F44" i="11"/>
  <c r="F38" i="11"/>
  <c r="F32" i="11"/>
  <c r="F26" i="11"/>
  <c r="F19" i="11"/>
  <c r="F13" i="11"/>
  <c r="F12" i="11" s="1"/>
  <c r="F25" i="11" l="1"/>
  <c r="F51" i="11"/>
  <c r="F44" i="10"/>
  <c r="F38" i="10"/>
  <c r="F32" i="10"/>
  <c r="F26" i="10"/>
  <c r="F19" i="10"/>
  <c r="F13" i="10"/>
  <c r="F44" i="8"/>
  <c r="F38" i="8"/>
  <c r="F25" i="8"/>
  <c r="F51" i="8" s="1"/>
  <c r="F19" i="8"/>
  <c r="F44" i="6"/>
  <c r="F38" i="6"/>
  <c r="F32" i="6"/>
  <c r="F26" i="6"/>
  <c r="F19" i="6"/>
  <c r="F13" i="6"/>
  <c r="F44" i="3"/>
  <c r="F38" i="3"/>
  <c r="F32" i="3"/>
  <c r="F26" i="3"/>
  <c r="F19" i="3"/>
  <c r="F13" i="3"/>
  <c r="F12" i="3" s="1"/>
  <c r="F44" i="7"/>
  <c r="F38" i="7"/>
  <c r="F32" i="7"/>
  <c r="F26" i="7"/>
  <c r="F19" i="7"/>
  <c r="F12" i="7" s="1"/>
  <c r="F13" i="7"/>
  <c r="F12" i="10" l="1"/>
  <c r="F25" i="6"/>
  <c r="F12" i="6"/>
  <c r="F51" i="6" s="1"/>
  <c r="F25" i="10"/>
  <c r="F51" i="10" s="1"/>
  <c r="F25" i="3"/>
  <c r="F51" i="3" s="1"/>
  <c r="F25" i="7"/>
  <c r="F51" i="7" s="1"/>
  <c r="F44" i="4"/>
  <c r="F38" i="4"/>
  <c r="F32" i="4"/>
  <c r="F26" i="4"/>
  <c r="F25" i="4" s="1"/>
  <c r="F19" i="4"/>
  <c r="F13" i="4"/>
  <c r="F12" i="4"/>
  <c r="F51" i="4" l="1"/>
  <c r="E38" i="11"/>
  <c r="E32" i="11"/>
  <c r="E26" i="11"/>
  <c r="E25" i="11" s="1"/>
  <c r="E19" i="11"/>
  <c r="E13" i="11"/>
  <c r="E12" i="11" s="1"/>
  <c r="E38" i="10"/>
  <c r="E32" i="10"/>
  <c r="E26" i="10"/>
  <c r="E19" i="10"/>
  <c r="E13" i="10"/>
  <c r="E38" i="9"/>
  <c r="E32" i="9"/>
  <c r="E26" i="9"/>
  <c r="E25" i="9" s="1"/>
  <c r="E19" i="9"/>
  <c r="E13" i="9"/>
  <c r="E12" i="9" s="1"/>
  <c r="E51" i="9" s="1"/>
  <c r="E38" i="8"/>
  <c r="E32" i="8"/>
  <c r="E26" i="8"/>
  <c r="E25" i="8" s="1"/>
  <c r="E19" i="8"/>
  <c r="E13" i="8"/>
  <c r="E38" i="7"/>
  <c r="E32" i="7"/>
  <c r="E26" i="7"/>
  <c r="E25" i="7" s="1"/>
  <c r="E19" i="7"/>
  <c r="E13" i="7"/>
  <c r="E38" i="6"/>
  <c r="E32" i="6"/>
  <c r="E25" i="6" s="1"/>
  <c r="E26" i="6"/>
  <c r="E19" i="6"/>
  <c r="E13" i="6"/>
  <c r="E38" i="4"/>
  <c r="E32" i="4"/>
  <c r="E26" i="4"/>
  <c r="E25" i="4" s="1"/>
  <c r="E19" i="4"/>
  <c r="E13" i="4"/>
  <c r="E38" i="3"/>
  <c r="E32" i="3"/>
  <c r="E26" i="3"/>
  <c r="E19" i="3"/>
  <c r="E13" i="3"/>
  <c r="E12" i="3" s="1"/>
  <c r="E38" i="2"/>
  <c r="E32" i="2"/>
  <c r="E26" i="2"/>
  <c r="E19" i="2"/>
  <c r="E13" i="2"/>
  <c r="E12" i="2" s="1"/>
  <c r="E51" i="11" l="1"/>
  <c r="E25" i="10"/>
  <c r="E25" i="3"/>
  <c r="E51" i="3" s="1"/>
  <c r="E25" i="2"/>
  <c r="E51" i="2" s="1"/>
  <c r="E12" i="7"/>
  <c r="E51" i="7" s="1"/>
  <c r="E12" i="4"/>
  <c r="E51" i="4" s="1"/>
  <c r="E12" i="6"/>
  <c r="E51" i="6" s="1"/>
  <c r="E12" i="8"/>
  <c r="E51" i="8" s="1"/>
  <c r="E12" i="10"/>
  <c r="E51" i="10" s="1"/>
</calcChain>
</file>

<file path=xl/sharedStrings.xml><?xml version="1.0" encoding="utf-8"?>
<sst xmlns="http://schemas.openxmlformats.org/spreadsheetml/2006/main" count="2507" uniqueCount="195">
  <si>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</si>
  <si>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</si>
  <si>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</si>
  <si>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</si>
  <si>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</si>
  <si>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</si>
  <si>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</si>
  <si>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</si>
  <si>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</si>
  <si>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</si>
  <si>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</si>
  <si>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</si>
  <si>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</si>
  <si>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</si>
  <si>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</si>
  <si>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</si>
  <si>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</si>
  <si>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</si>
  <si>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</si>
  <si>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</si>
  <si>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</si>
  <si>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</si>
  <si>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</si>
  <si>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</si>
  <si>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</si>
  <si>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</si>
  <si>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</si>
  <si>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</si>
  <si>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</si>
  <si>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</si>
  <si>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</si>
  <si>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</si>
  <si>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</si>
  <si>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</si>
  <si>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</si>
  <si>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</si>
  <si>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</si>
  <si>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</si>
  <si>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</si>
  <si>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</si>
  <si>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</si>
  <si>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</si>
  <si>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</si>
  <si>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</si>
  <si>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</si>
  <si>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</si>
  <si>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</si>
  <si>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</si>
  <si>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</si>
  <si>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</si>
  <si>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</si>
  <si>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</si>
  <si>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</si>
  <si>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</si>
  <si>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</si>
  <si>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</si>
  <si>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</si>
  <si>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</si>
  <si>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</si>
  <si>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</si>
  <si>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</si>
  <si>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</si>
  <si>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</si>
  <si>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</si>
  <si>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</si>
  <si>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</si>
  <si>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</si>
  <si>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</si>
  <si>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</si>
  <si>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</si>
  <si>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</si>
  <si>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</si>
  <si>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</si>
  <si>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</si>
  <si>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</si>
  <si>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</si>
  <si>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</si>
  <si>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</si>
  <si>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</si>
  <si>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</si>
  <si>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</si>
  <si>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</si>
  <si>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</si>
  <si>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</si>
  <si>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</si>
  <si>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</si>
  <si>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</si>
  <si>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</si>
  <si>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</si>
  <si>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</si>
  <si>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</si>
  <si>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</si>
  <si>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</si>
  <si>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</si>
  <si>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</si>
  <si>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</si>
  <si>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</si>
  <si>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</si>
  <si>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</si>
  <si>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</si>
  <si>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</si>
  <si>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</si>
  <si>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</si>
  <si>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</si>
  <si>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</si>
  <si>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</si>
  <si>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</si>
  <si>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</si>
  <si>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</si>
  <si>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</si>
  <si>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</si>
  <si>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</si>
  <si>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</si>
  <si>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</si>
  <si>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</si>
  <si>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</si>
  <si>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</si>
  <si>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</si>
  <si>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</si>
  <si>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</si>
  <si>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</si>
  <si>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</si>
  <si>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</si>
  <si>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</si>
  <si>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</si>
  <si>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</si>
  <si>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</si>
  <si>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</si>
  <si>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</si>
  <si>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</si>
  <si>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Họ và tên: Nguyễn Văn Danh</t>
  </si>
  <si>
    <t>Họ và tên: NGUYỄN KHOA</t>
  </si>
  <si>
    <t>Chức vụ: Phó trưởng khoa Công nghệ Thông Tin</t>
  </si>
  <si>
    <t>Mã số CBCCVC: 11100000802</t>
  </si>
  <si>
    <t>BÁO CÁO ĐÁNH GIÁ, PHÂN LOẠI HÀNG QUÝ
THEO HIỆU QUẢ CÔNG VIỆC
Kỳ đánh giá:  Quý 3 /2018</t>
  </si>
  <si>
    <t>Tp.HCM, ngày 18 tháng 12 năm 2018</t>
  </si>
  <si>
    <r>
      <t xml:space="preserve">TRƯỞNG ĐƠN VỊ
</t>
    </r>
    <r>
      <rPr>
        <i/>
        <sz val="13"/>
        <color indexed="8"/>
        <rFont val="Times New Roman"/>
        <family val="1"/>
      </rPr>
      <t>(ký tên và ghi rõ họ tên)</t>
    </r>
  </si>
  <si>
    <t>NGUYỄN KHOA</t>
  </si>
  <si>
    <t>BÁO CÁO ĐÁNH GIÁ, PHÂN LOẠI HÀNG QUÝ
THEO HIỆU QUẢ CÔNG VIỆC
Kỳ đánh giá:  Quý III /2018</t>
  </si>
  <si>
    <t>Họ và tên: Nguyễn Nguyên Hoàng Ngọc Quyên</t>
  </si>
  <si>
    <r>
      <t>Đơn vị công tác</t>
    </r>
    <r>
      <rPr>
        <b/>
        <i/>
        <sz val="12"/>
        <color indexed="8"/>
        <rFont val="Times New Roman"/>
        <family val="1"/>
      </rPr>
      <t xml:space="preserve"> (phòng, ban…): Khoa Công nghệ thông tin</t>
    </r>
  </si>
  <si>
    <t>Mã số CBCCVC: 11100067215</t>
  </si>
  <si>
    <t>Họ và tên: Đỗ Thị Hải Yến</t>
  </si>
  <si>
    <r>
      <t xml:space="preserve">Mã số CBCCVC: </t>
    </r>
    <r>
      <rPr>
        <sz val="12"/>
        <color indexed="8"/>
        <rFont val="Times New Roman"/>
        <family val="1"/>
      </rPr>
      <t>11100096317</t>
    </r>
  </si>
  <si>
    <t>Họ và tên: NGUYỄN SANH CƯỜNG</t>
  </si>
  <si>
    <r>
      <t xml:space="preserve">Mã số CBCCVC: </t>
    </r>
    <r>
      <rPr>
        <sz val="12"/>
        <color indexed="8"/>
        <rFont val="Times New Roman"/>
        <family val="1"/>
      </rPr>
      <t>11100082750</t>
    </r>
  </si>
  <si>
    <t>Họ và tên: TRẦN VIỆT KHÁNH</t>
  </si>
  <si>
    <t>Chức vụ: Trưởng bộ môn Công nghệ phần mềm</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</si>
  <si>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</si>
  <si>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11100096289</t>
    </r>
  </si>
  <si>
    <t>BÁO CÁO ĐÁNH GIÁ, PHÂN LOẠI HÀNG QUÝ
THEO HIỆU QUẢ CÔNG VIỆC
Kỳ đánh giá:  Quý III/2018</t>
  </si>
  <si>
    <t>Họ và tên: NGUYỄN CAO PHONG</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</si>
  <si>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</si>
  <si>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11100097762</t>
    </r>
  </si>
  <si>
    <t>x</t>
  </si>
  <si>
    <t>BÁO CÁO ĐÁNH GIÁ, PHÂN LOẠI HÀNG QUÝ
THEO HIỆU QUẢ CÔNG VIỆC
Kỳ đánh giá:  Quý III /2018</t>
  </si>
  <si>
    <t>Họ và tên: Võ Anh Trang</t>
  </si>
  <si>
    <r>
      <t xml:space="preserve">Mã số CBCCVC:   </t>
    </r>
    <r>
      <rPr>
        <sz val="12"/>
        <color indexed="8"/>
        <rFont val="Times New Roman"/>
        <family val="1"/>
      </rPr>
      <t>11100067218</t>
    </r>
  </si>
  <si>
    <t>Họ và tên: Mai Chiếm Tuấn</t>
  </si>
  <si>
    <r>
      <t xml:space="preserve">Chức vụ: </t>
    </r>
    <r>
      <rPr>
        <sz val="12"/>
        <color indexed="8"/>
        <rFont val="Times New Roman"/>
        <family val="1"/>
      </rPr>
      <t>Giảng Viên</t>
    </r>
  </si>
  <si>
    <r>
      <t>Đơn vị công tác</t>
    </r>
    <r>
      <rPr>
        <b/>
        <i/>
        <sz val="12"/>
        <color indexed="8"/>
        <rFont val="Times New Roman"/>
        <family val="1"/>
      </rPr>
      <t xml:space="preserve"> (phòng, khoa…):</t>
    </r>
    <r>
      <rPr>
        <i/>
        <sz val="12"/>
        <color indexed="8"/>
        <rFont val="Times New Roman"/>
        <family val="1"/>
      </rPr>
      <t xml:space="preserve"> Công nghệ Thông tin</t>
    </r>
  </si>
  <si>
    <t>Mã số CBCCVC: 60200000602</t>
  </si>
  <si>
    <t>Họ và tên: TRẦN VĨNH XUYÊN</t>
  </si>
  <si>
    <t>Chức vụ: Phó Trưởng khoa</t>
  </si>
  <si>
    <r>
      <t>Đơn vị công tác</t>
    </r>
    <r>
      <rPr>
        <b/>
        <i/>
        <sz val="12"/>
        <color indexed="8"/>
        <rFont val="Times New Roman"/>
        <family val="1"/>
      </rPr>
      <t xml:space="preserve"> (phòng, ban…): Khoa Công nghệ Thông tin</t>
    </r>
  </si>
  <si>
    <r>
      <t xml:space="preserve">Mã số CBCCVC: </t>
    </r>
    <r>
      <rPr>
        <sz val="12"/>
        <color indexed="8"/>
        <rFont val="Times New Roman"/>
        <family val="1"/>
      </rPr>
      <t>21000001100</t>
    </r>
  </si>
  <si>
    <t>Họ và tên: Bùi Văn Dũng</t>
  </si>
  <si>
    <r>
      <t>Đơn vị công tác</t>
    </r>
    <r>
      <rPr>
        <b/>
        <i/>
        <sz val="12"/>
        <color indexed="8"/>
        <rFont val="Times New Roman"/>
        <family val="1"/>
      </rPr>
      <t xml:space="preserve"> (phòng, ban…): </t>
    </r>
    <r>
      <rPr>
        <b/>
        <sz val="12"/>
        <color indexed="8"/>
        <rFont val="Times New Roman"/>
        <family val="1"/>
      </rPr>
      <t>Khoa Công nghệ thông tin</t>
    </r>
  </si>
  <si>
    <t>Mã số CBCCVC: 11100096278</t>
  </si>
  <si>
    <t>Họ và tên: Đặng Ngọc Đoàn</t>
  </si>
  <si>
    <t>Mã số CBCCVC: 11100096269</t>
  </si>
  <si>
    <t>Họ và tên: Dương Ngọc Vọng</t>
  </si>
  <si>
    <r>
      <t>Đơn vị công tác</t>
    </r>
    <r>
      <rPr>
        <b/>
        <i/>
        <sz val="12"/>
        <rFont val="Times New Roman"/>
        <family val="1"/>
      </rPr>
      <t xml:space="preserve"> (phòng, ban…): Khoa CNTT</t>
    </r>
  </si>
  <si>
    <t>Mã số CBCCVC: 11100083259</t>
  </si>
  <si>
    <t>Họ và tên: Lê Phi Trường</t>
  </si>
  <si>
    <t>Mã số CBCCVC: 11100115723</t>
  </si>
  <si>
    <t>Bị nhắc nhở trong tháng 8</t>
  </si>
  <si>
    <t>Họ và tên: Lê Quý Hưng Quốc</t>
  </si>
  <si>
    <t>Mã số CBCCVC: 11100082723</t>
  </si>
  <si>
    <t>Họ và tên: NGUYỄN NGỌC TUYÊN</t>
  </si>
  <si>
    <t>Mã số CBCCVC: 21000001128</t>
  </si>
  <si>
    <t>BÁO CÁO ĐÁNH GIÁ, PHÂN LOẠI HÀNG QUÝ
THEO HIỆU QUẢ CÔNG VIỆC
Kỳ đánh giá:  Quý III / 2018</t>
  </si>
  <si>
    <t>Họ và tên: NGUYỄN VĂN ĐÔN</t>
  </si>
  <si>
    <t>Chức vụ: Tổ trưởng chuyên môn</t>
  </si>
  <si>
    <r>
      <t>Đơn vị công tác</t>
    </r>
    <r>
      <rPr>
        <b/>
        <i/>
        <sz val="12"/>
        <color indexed="8"/>
        <rFont val="Times New Roman"/>
        <family val="1"/>
      </rPr>
      <t xml:space="preserve"> (phòng, ban…): </t>
    </r>
    <r>
      <rPr>
        <b/>
        <sz val="12"/>
        <color indexed="8"/>
        <rFont val="Times New Roman"/>
        <family val="1"/>
      </rPr>
      <t>Khoa Công nghệ Thông tin</t>
    </r>
  </si>
  <si>
    <t>Mã số CBCCVC: 11100109469</t>
  </si>
  <si>
    <t>Điểm Hội đồng đánh giá</t>
  </si>
  <si>
    <t>Kết quả phân loại cuối cùng (đánh dấu X)</t>
  </si>
  <si>
    <t>Ý KIẾN NHẬN XÉT CỦA NGƯỜI CÓ THẨM QUYỀN ĐÁNH GIÁ:</t>
  </si>
  <si>
    <t>…………………………………………………………………………………………………………………………………………………………………………………………………………………………………………………………………………………………………………………………………………………………………………………………………………………………………………………………………………………………………………………………………………………………………..</t>
  </si>
  <si>
    <t>Thành phố Hồ Chí Minh, ngày           tháng 12 năm 2018</t>
  </si>
  <si>
    <r>
      <t xml:space="preserve">HIỆU TRƯỞNG 
KIÊM CHỦ TỊCH HỘI ĐỒNG
</t>
    </r>
    <r>
      <rPr>
        <i/>
        <sz val="13"/>
        <color indexed="8"/>
        <rFont val="Times New Roman"/>
        <family val="1"/>
      </rPr>
      <t>(ký tên và ghi rõ họ tên)</t>
    </r>
  </si>
  <si>
    <t>Phạm Hữu Lộc</t>
  </si>
  <si>
    <t>Mẫu 03 C</t>
  </si>
  <si>
    <t>Mẫu 03 B</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</si>
</sst>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
      <b/>
      <sz val="12"/>
      <name val="Times New Roman"/>
      <family val="1"/>
    </font>
    <font>
      <b/>
      <i/>
      <sz val="12"/>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7"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 fillId="0" borderId="0" xfId="0" applyFont="1" applyAlignment="1">
      <alignment horizontal="center"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7"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7" fillId="0" borderId="0" xfId="0" applyFont="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0" fillId="0" borderId="1" xfId="0" applyFont="1" applyFill="1" applyBorder="1" applyAlignment="1">
      <alignment horizontal="justify" vertical="center" wrapText="1"/>
    </xf>
    <xf numFmtId="0" fontId="9" fillId="0" borderId="1" xfId="0" applyFont="1" applyBorder="1" applyAlignment="1">
      <alignment horizontal="left" vertical="center" wrapText="1"/>
    </xf>
    <xf numFmtId="0" fontId="18" fillId="0" borderId="0" xfId="0" applyFont="1" applyAlignment="1">
      <alignment horizontal="justify" vertical="center" wrapText="1"/>
    </xf>
    <xf numFmtId="0" fontId="17" fillId="0" borderId="0" xfId="0" applyFont="1" applyAlignment="1">
      <alignment horizontal="justify" vertical="center" wrapText="1"/>
    </xf>
    <xf numFmtId="0" fontId="1" fillId="0" borderId="0" xfId="0" applyFont="1" applyBorder="1" applyAlignment="1">
      <alignment horizontal="center" vertical="center" wrapText="1"/>
    </xf>
    <xf numFmtId="0" fontId="7" fillId="0" borderId="0" xfId="0" applyFont="1" applyBorder="1" applyAlignment="1">
      <alignment horizontal="center" vertical="center" wrapText="1"/>
    </xf>
    <xf numFmtId="0" fontId="7" fillId="2" borderId="0" xfId="0" applyFont="1" applyFill="1" applyBorder="1" applyAlignment="1">
      <alignment horizontal="center" vertical="center" wrapText="1"/>
    </xf>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8" fillId="0" borderId="0" xfId="0" applyFont="1" applyAlignment="1">
      <alignment horizontal="left" vertical="center" wrapText="1"/>
    </xf>
    <xf numFmtId="0" fontId="16" fillId="0" borderId="0" xfId="0" applyFont="1" applyBorder="1" applyAlignment="1">
      <alignment horizontal="center" vertical="center" wrapText="1"/>
    </xf>
    <xf numFmtId="0" fontId="3" fillId="0" borderId="0" xfId="0" applyFont="1" applyAlignment="1">
      <alignment vertical="top" wrapText="1"/>
    </xf>
    <xf numFmtId="0" fontId="1" fillId="2" borderId="0" xfId="0" applyFont="1" applyFill="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xmlns="" id="{38362052-C202-441E-A713-6FD6307BF3D4}"/>
            </a:ext>
          </a:extLst>
        </xdr:cNvPr>
        <xdr:cNvCxnSpPr/>
      </xdr:nvCxnSpPr>
      <xdr:spPr>
        <a:xfrm flipV="1">
          <a:off x="1122478" y="850899"/>
          <a:ext cx="80656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xmlns="" id="{0B6B713F-A1FF-47D6-8852-5AC943671963}"/>
            </a:ext>
          </a:extLst>
        </xdr:cNvPr>
        <xdr:cNvCxnSpPr/>
      </xdr:nvCxnSpPr>
      <xdr:spPr>
        <a:xfrm>
          <a:off x="5349686"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7</xdr:col>
      <xdr:colOff>314837</xdr:colOff>
      <xdr:row>1</xdr:row>
      <xdr:rowOff>425451</xdr:rowOff>
    </xdr:to>
    <xdr:cxnSp macro="">
      <xdr:nvCxnSpPr>
        <xdr:cNvPr id="4" name="Straight Connector 3">
          <a:extLst>
            <a:ext uri="{FF2B5EF4-FFF2-40B4-BE49-F238E27FC236}">
              <a16:creationId xmlns:a16="http://schemas.microsoft.com/office/drawing/2014/main" xmlns="" id="{513712AE-B088-41B0-9FE8-A74109F5EB05}"/>
            </a:ext>
          </a:extLst>
        </xdr:cNvPr>
        <xdr:cNvCxnSpPr/>
      </xdr:nvCxnSpPr>
      <xdr:spPr>
        <a:xfrm flipV="1">
          <a:off x="3819525" y="625475"/>
          <a:ext cx="185788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768161</xdr:colOff>
      <xdr:row>1</xdr:row>
      <xdr:rowOff>446179</xdr:rowOff>
    </xdr:from>
    <xdr:to>
      <xdr:col>6</xdr:col>
      <xdr:colOff>768161</xdr:colOff>
      <xdr:row>1</xdr:row>
      <xdr:rowOff>448235</xdr:rowOff>
    </xdr:to>
    <xdr:cxnSp macro="">
      <xdr:nvCxnSpPr>
        <xdr:cNvPr id="5" name="Straight Connector 4">
          <a:extLst>
            <a:ext uri="{FF2B5EF4-FFF2-40B4-BE49-F238E27FC236}">
              <a16:creationId xmlns:a16="http://schemas.microsoft.com/office/drawing/2014/main" xmlns="" id="{0B6B713F-A1FF-47D6-8852-5AC943671963}"/>
            </a:ext>
          </a:extLst>
        </xdr:cNvPr>
        <xdr:cNvCxnSpPr/>
      </xdr:nvCxnSpPr>
      <xdr:spPr>
        <a:xfrm>
          <a:off x="5349686"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6" name="Straight Connector 5">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9052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760528</xdr:colOff>
      <xdr:row>2</xdr:row>
      <xdr:rowOff>31749</xdr:rowOff>
    </xdr:from>
    <xdr:to>
      <xdr:col>1</xdr:col>
      <xdr:colOff>1568671</xdr:colOff>
      <xdr:row>2</xdr:row>
      <xdr:rowOff>31750</xdr:rowOff>
    </xdr:to>
    <xdr:cxnSp macro="">
      <xdr:nvCxnSpPr>
        <xdr:cNvPr id="5" name="Straight Connector 4"/>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6" name="Straight Connector 5"/>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7" name="Straight Connector 6"/>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8" name="Straight Connector 7"/>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9" name="Straight Connector 8"/>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760528</xdr:colOff>
      <xdr:row>2</xdr:row>
      <xdr:rowOff>31749</xdr:rowOff>
    </xdr:from>
    <xdr:to>
      <xdr:col>1</xdr:col>
      <xdr:colOff>1568671</xdr:colOff>
      <xdr:row>2</xdr:row>
      <xdr:rowOff>31750</xdr:rowOff>
    </xdr:to>
    <xdr:cxnSp macro="">
      <xdr:nvCxnSpPr>
        <xdr:cNvPr id="5" name="Straight Connector 4"/>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6" name="Straight Connector 5"/>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7" name="Straight Connector 6"/>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8" name="Straight Connector 7"/>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9" name="Straight Connector 8"/>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760528</xdr:colOff>
      <xdr:row>2</xdr:row>
      <xdr:rowOff>31749</xdr:rowOff>
    </xdr:from>
    <xdr:to>
      <xdr:col>1</xdr:col>
      <xdr:colOff>1568671</xdr:colOff>
      <xdr:row>2</xdr:row>
      <xdr:rowOff>31750</xdr:rowOff>
    </xdr:to>
    <xdr:cxnSp macro="">
      <xdr:nvCxnSpPr>
        <xdr:cNvPr id="5" name="Straight Connector 4"/>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6" name="Straight Connector 5"/>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7" name="Straight Connector 6"/>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8" name="Straight Connector 7"/>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9" name="Straight Connector 8"/>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ColWidth="11.42578125" defaultRowHeight="15.75" x14ac:dyDescent="0.25"/>
  <cols>
    <col min="1" max="1" width="5.42578125" style="28" bestFit="1" customWidth="1"/>
    <col min="2" max="2" width="27.140625" style="2" customWidth="1"/>
    <col min="3" max="4" width="12.42578125" style="28" customWidth="1"/>
    <col min="5" max="5" width="11.28515625" style="28" customWidth="1"/>
    <col min="6" max="6" width="11.7109375" style="28" hidden="1" customWidth="1"/>
    <col min="7" max="7" width="11.7109375" style="28" customWidth="1"/>
    <col min="8" max="8" width="17.42578125" style="28" customWidth="1"/>
    <col min="9" max="16384" width="11.42578125" style="28"/>
  </cols>
  <sheetData>
    <row r="1" spans="1:8" x14ac:dyDescent="0.25">
      <c r="H1" s="34"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181</v>
      </c>
      <c r="B4" s="69"/>
      <c r="C4" s="69"/>
      <c r="D4" s="69"/>
      <c r="E4" s="69"/>
      <c r="F4" s="69"/>
      <c r="G4" s="69"/>
      <c r="H4" s="69"/>
    </row>
    <row r="5" spans="1:8" ht="12" customHeight="1" x14ac:dyDescent="0.25"/>
    <row r="6" spans="1:8" s="6" customFormat="1" ht="21.75" customHeight="1" x14ac:dyDescent="0.25">
      <c r="B6" s="66" t="s">
        <v>182</v>
      </c>
      <c r="C6" s="66"/>
      <c r="D6" s="66"/>
      <c r="E6" s="66"/>
      <c r="F6" s="66"/>
      <c r="G6" s="66"/>
      <c r="H6" s="66"/>
    </row>
    <row r="7" spans="1:8" s="6" customFormat="1" ht="21.75" customHeight="1" x14ac:dyDescent="0.25">
      <c r="B7" s="66" t="s">
        <v>183</v>
      </c>
      <c r="C7" s="66"/>
      <c r="D7" s="66"/>
      <c r="E7" s="66"/>
      <c r="F7" s="66"/>
      <c r="G7" s="66"/>
      <c r="H7" s="66"/>
    </row>
    <row r="8" spans="1:8" s="6" customFormat="1" ht="21.75" customHeight="1" x14ac:dyDescent="0.25">
      <c r="B8" s="66" t="s">
        <v>184</v>
      </c>
      <c r="C8" s="66"/>
      <c r="D8" s="66"/>
      <c r="E8" s="66"/>
      <c r="F8" s="66"/>
      <c r="G8" s="66"/>
      <c r="H8" s="66"/>
    </row>
    <row r="9" spans="1:8" s="6" customFormat="1" ht="21.75" customHeight="1" x14ac:dyDescent="0.25">
      <c r="B9" s="66" t="s">
        <v>185</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29">
        <v>2</v>
      </c>
      <c r="G15" s="38">
        <v>2</v>
      </c>
      <c r="H15" s="11"/>
    </row>
    <row r="16" spans="1:8" s="12" customFormat="1" ht="68.25" customHeight="1" x14ac:dyDescent="0.25">
      <c r="A16" s="29" t="s">
        <v>14</v>
      </c>
      <c r="B16" s="53" t="s">
        <v>15</v>
      </c>
      <c r="C16" s="54"/>
      <c r="D16" s="55"/>
      <c r="E16" s="29">
        <v>2</v>
      </c>
      <c r="F16" s="29">
        <v>2</v>
      </c>
      <c r="G16" s="38">
        <v>2</v>
      </c>
      <c r="H16" s="11"/>
    </row>
    <row r="17" spans="1:8" s="12" customFormat="1" ht="41.25" customHeight="1" x14ac:dyDescent="0.25">
      <c r="A17" s="29" t="s">
        <v>16</v>
      </c>
      <c r="B17" s="53" t="s">
        <v>17</v>
      </c>
      <c r="C17" s="54"/>
      <c r="D17" s="55"/>
      <c r="E17" s="29">
        <v>2</v>
      </c>
      <c r="F17" s="29">
        <v>2</v>
      </c>
      <c r="G17" s="38">
        <v>2</v>
      </c>
      <c r="H17" s="11"/>
    </row>
    <row r="18" spans="1:8" s="12" customFormat="1" ht="38.25" customHeight="1" x14ac:dyDescent="0.25">
      <c r="A18" s="29" t="s">
        <v>18</v>
      </c>
      <c r="B18" s="53" t="s">
        <v>19</v>
      </c>
      <c r="C18" s="54"/>
      <c r="D18" s="55"/>
      <c r="E18" s="29">
        <v>2</v>
      </c>
      <c r="F18" s="29">
        <v>2</v>
      </c>
      <c r="G18" s="38">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11">
        <v>2</v>
      </c>
      <c r="G23" s="11">
        <v>2</v>
      </c>
      <c r="H23" s="29"/>
    </row>
    <row r="24" spans="1:8" s="10" customFormat="1" ht="64.5" customHeight="1" x14ac:dyDescent="0.25">
      <c r="A24" s="29" t="s">
        <v>29</v>
      </c>
      <c r="B24" s="53" t="s">
        <v>30</v>
      </c>
      <c r="C24" s="54"/>
      <c r="D24" s="55"/>
      <c r="E24" s="29">
        <v>2</v>
      </c>
      <c r="F24" s="11">
        <v>2</v>
      </c>
      <c r="G24" s="11">
        <v>2</v>
      </c>
      <c r="H24" s="29"/>
    </row>
    <row r="25" spans="1:8" s="32" customFormat="1" ht="30.75" customHeight="1" x14ac:dyDescent="0.25">
      <c r="A25" s="33" t="s">
        <v>31</v>
      </c>
      <c r="B25" s="63" t="s">
        <v>32</v>
      </c>
      <c r="C25" s="64"/>
      <c r="D25" s="65"/>
      <c r="E25" s="8">
        <f>E26+E32+E38</f>
        <v>30</v>
      </c>
      <c r="F25" s="8">
        <f>F26+F32+F38</f>
        <v>28</v>
      </c>
      <c r="G25" s="8">
        <f>G26+G32+G38</f>
        <v>28</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97.5"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53" t="s">
        <v>39</v>
      </c>
      <c r="C33" s="54"/>
      <c r="D33" s="55"/>
      <c r="E33" s="29">
        <v>2</v>
      </c>
      <c r="F33" s="11">
        <v>2</v>
      </c>
      <c r="G33" s="11">
        <v>2</v>
      </c>
      <c r="H33" s="27"/>
    </row>
    <row r="34" spans="1:8" s="12" customFormat="1" ht="114.75" customHeight="1" x14ac:dyDescent="0.25">
      <c r="A34" s="29" t="s">
        <v>23</v>
      </c>
      <c r="B34" s="53" t="s">
        <v>41</v>
      </c>
      <c r="C34" s="54"/>
      <c r="D34" s="55"/>
      <c r="E34" s="29">
        <v>2</v>
      </c>
      <c r="F34" s="11">
        <v>2</v>
      </c>
      <c r="G34" s="11">
        <v>2</v>
      </c>
      <c r="H34" s="27"/>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1</v>
      </c>
      <c r="G37" s="11">
        <v>1</v>
      </c>
      <c r="H37" s="27"/>
    </row>
    <row r="38" spans="1:8" s="10" customFormat="1" ht="55.5" customHeight="1" x14ac:dyDescent="0.25">
      <c r="A38" s="29">
        <v>3</v>
      </c>
      <c r="B38" s="62" t="s">
        <v>46</v>
      </c>
      <c r="C38" s="62"/>
      <c r="D38" s="62"/>
      <c r="E38" s="8">
        <f>SUM(E39:E43)</f>
        <v>10</v>
      </c>
      <c r="F38" s="8">
        <f>SUM(F39:F43)</f>
        <v>9</v>
      </c>
      <c r="G38" s="8">
        <f>SUM(G39:G43)</f>
        <v>9</v>
      </c>
      <c r="H38" s="33"/>
    </row>
    <row r="39" spans="1:8" s="12" customFormat="1" ht="36.75" customHeight="1" x14ac:dyDescent="0.25">
      <c r="A39" s="29" t="s">
        <v>47</v>
      </c>
      <c r="B39" s="53" t="s">
        <v>48</v>
      </c>
      <c r="C39" s="54"/>
      <c r="D39" s="55"/>
      <c r="E39" s="29">
        <v>2</v>
      </c>
      <c r="F39" s="11">
        <v>1</v>
      </c>
      <c r="G39" s="11">
        <v>1</v>
      </c>
      <c r="H39" s="33"/>
    </row>
    <row r="40" spans="1:8" s="12" customFormat="1" ht="29.25" customHeight="1" x14ac:dyDescent="0.25">
      <c r="A40" s="29" t="s">
        <v>49</v>
      </c>
      <c r="B40" s="53" t="s">
        <v>50</v>
      </c>
      <c r="C40" s="54"/>
      <c r="D40" s="55"/>
      <c r="E40" s="29">
        <v>2</v>
      </c>
      <c r="F40" s="11">
        <v>2</v>
      </c>
      <c r="G40" s="11">
        <v>2</v>
      </c>
      <c r="H40" s="33"/>
    </row>
    <row r="41" spans="1:8" s="12" customFormat="1" ht="50.25" customHeight="1" x14ac:dyDescent="0.25">
      <c r="A41" s="29" t="s">
        <v>51</v>
      </c>
      <c r="B41" s="53" t="s">
        <v>98</v>
      </c>
      <c r="C41" s="54"/>
      <c r="D41" s="55"/>
      <c r="E41" s="29">
        <v>2</v>
      </c>
      <c r="F41" s="11">
        <v>2</v>
      </c>
      <c r="G41" s="11">
        <v>2</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 customHeight="1" x14ac:dyDescent="0.25">
      <c r="A47" s="29"/>
      <c r="B47" s="50" t="s">
        <v>60</v>
      </c>
      <c r="C47" s="51"/>
      <c r="D47" s="52"/>
      <c r="E47" s="29">
        <v>40</v>
      </c>
      <c r="F47" s="29"/>
      <c r="G47" s="38"/>
      <c r="H47" s="29"/>
    </row>
    <row r="48" spans="1:8" s="10" customFormat="1" ht="27" customHeight="1" x14ac:dyDescent="0.25">
      <c r="A48" s="29"/>
      <c r="B48" s="50" t="s">
        <v>61</v>
      </c>
      <c r="C48" s="51"/>
      <c r="D48" s="52"/>
      <c r="E48" s="29">
        <v>30</v>
      </c>
      <c r="F48" s="29"/>
      <c r="G48" s="38"/>
      <c r="H48" s="29"/>
    </row>
    <row r="49" spans="1:9" s="10" customFormat="1" ht="27" customHeight="1" x14ac:dyDescent="0.25">
      <c r="A49" s="29"/>
      <c r="B49" s="50" t="s">
        <v>62</v>
      </c>
      <c r="C49" s="51"/>
      <c r="D49" s="52"/>
      <c r="E49" s="29">
        <v>25</v>
      </c>
      <c r="F49" s="29"/>
      <c r="G49" s="38"/>
      <c r="H49" s="29"/>
    </row>
    <row r="50" spans="1:9" s="10" customFormat="1" ht="27"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98</v>
      </c>
      <c r="G51" s="37">
        <f>G12+G25+G44</f>
        <v>98</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98</v>
      </c>
      <c r="G54" s="16">
        <v>98</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7:H7"/>
    <mergeCell ref="B59:G59"/>
    <mergeCell ref="B60:H60"/>
    <mergeCell ref="C61:H61"/>
    <mergeCell ref="C62:H62"/>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4"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179</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66" t="s">
        <v>167</v>
      </c>
      <c r="C8" s="66"/>
      <c r="D8" s="66"/>
      <c r="E8" s="66"/>
      <c r="F8" s="66"/>
      <c r="G8" s="66"/>
      <c r="H8" s="66"/>
    </row>
    <row r="9" spans="1:8" s="6" customFormat="1" ht="21.75" customHeight="1" x14ac:dyDescent="0.25">
      <c r="B9" s="66" t="s">
        <v>180</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26</v>
      </c>
      <c r="G25" s="8">
        <f>G26+G32+G38</f>
        <v>26</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71" t="s">
        <v>39</v>
      </c>
      <c r="C33" s="71"/>
      <c r="D33" s="71"/>
      <c r="E33" s="29">
        <v>2</v>
      </c>
      <c r="F33" s="11">
        <v>2</v>
      </c>
      <c r="G33" s="11">
        <v>2</v>
      </c>
      <c r="H33" s="27" t="s">
        <v>40</v>
      </c>
    </row>
    <row r="34" spans="1:8" s="12" customFormat="1" ht="114.75" customHeight="1" x14ac:dyDescent="0.25">
      <c r="A34" s="29" t="s">
        <v>23</v>
      </c>
      <c r="B34" s="71" t="s">
        <v>41</v>
      </c>
      <c r="C34" s="71"/>
      <c r="D34" s="71"/>
      <c r="E34" s="29">
        <v>2</v>
      </c>
      <c r="F34" s="11">
        <v>2</v>
      </c>
      <c r="G34" s="11">
        <v>2</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1</v>
      </c>
      <c r="G37" s="11">
        <v>1</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71" t="s">
        <v>48</v>
      </c>
      <c r="C39" s="71"/>
      <c r="D39" s="71"/>
      <c r="E39" s="29">
        <v>2</v>
      </c>
      <c r="F39" s="11">
        <v>2</v>
      </c>
      <c r="G39" s="11">
        <v>2</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0</v>
      </c>
      <c r="G41" s="11">
        <v>0</v>
      </c>
      <c r="H41" s="33"/>
    </row>
    <row r="42" spans="1:8" s="12" customFormat="1" ht="54" customHeight="1" x14ac:dyDescent="0.25">
      <c r="A42" s="29" t="s">
        <v>52</v>
      </c>
      <c r="B42" s="72" t="s">
        <v>53</v>
      </c>
      <c r="C42" s="72"/>
      <c r="D42" s="72"/>
      <c r="E42" s="29">
        <v>2</v>
      </c>
      <c r="F42" s="11">
        <v>2</v>
      </c>
      <c r="G42" s="11">
        <v>2</v>
      </c>
      <c r="H42" s="11"/>
    </row>
    <row r="43" spans="1:8" s="12" customFormat="1" ht="50.25" customHeight="1" x14ac:dyDescent="0.25">
      <c r="A43" s="29" t="s">
        <v>54</v>
      </c>
      <c r="B43" s="72" t="s">
        <v>55</v>
      </c>
      <c r="C43" s="72"/>
      <c r="D43" s="72"/>
      <c r="E43" s="29">
        <v>2</v>
      </c>
      <c r="F43" s="11">
        <v>1</v>
      </c>
      <c r="G43" s="11">
        <v>1</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96</v>
      </c>
      <c r="G51" s="37">
        <f>G12+G25+G44</f>
        <v>96</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96</v>
      </c>
      <c r="G54" s="16">
        <v>96</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74" t="s">
        <v>177</v>
      </c>
      <c r="C6" s="74"/>
      <c r="D6" s="74"/>
      <c r="E6" s="74"/>
      <c r="F6" s="74"/>
      <c r="G6" s="74"/>
      <c r="H6" s="74"/>
    </row>
    <row r="7" spans="1:8" s="6" customFormat="1" ht="21.75" customHeight="1" x14ac:dyDescent="0.25">
      <c r="B7" s="74" t="s">
        <v>126</v>
      </c>
      <c r="C7" s="74"/>
      <c r="D7" s="74"/>
      <c r="E7" s="74"/>
      <c r="F7" s="74"/>
      <c r="G7" s="74"/>
      <c r="H7" s="74"/>
    </row>
    <row r="8" spans="1:8" s="6" customFormat="1" ht="21.75" customHeight="1" x14ac:dyDescent="0.25">
      <c r="B8" s="74" t="s">
        <v>172</v>
      </c>
      <c r="C8" s="74"/>
      <c r="D8" s="74"/>
      <c r="E8" s="74"/>
      <c r="F8" s="74"/>
      <c r="G8" s="74"/>
      <c r="H8" s="74"/>
    </row>
    <row r="9" spans="1:8" s="6" customFormat="1" ht="21.75" customHeight="1" x14ac:dyDescent="0.25">
      <c r="B9" s="74" t="s">
        <v>178</v>
      </c>
      <c r="C9" s="74"/>
      <c r="D9" s="74"/>
      <c r="E9" s="74"/>
      <c r="F9" s="74"/>
      <c r="G9" s="74"/>
      <c r="H9" s="74"/>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26</v>
      </c>
      <c r="G25" s="8">
        <f>G26+G32+G38</f>
        <v>26</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71" t="s">
        <v>39</v>
      </c>
      <c r="C33" s="71"/>
      <c r="D33" s="71"/>
      <c r="E33" s="29">
        <v>2</v>
      </c>
      <c r="F33" s="11">
        <v>2</v>
      </c>
      <c r="G33" s="11">
        <v>2</v>
      </c>
      <c r="H33" s="27" t="s">
        <v>40</v>
      </c>
    </row>
    <row r="34" spans="1:8" s="12" customFormat="1" ht="114.75" customHeight="1" x14ac:dyDescent="0.25">
      <c r="A34" s="29" t="s">
        <v>23</v>
      </c>
      <c r="B34" s="71" t="s">
        <v>41</v>
      </c>
      <c r="C34" s="71"/>
      <c r="D34" s="71"/>
      <c r="E34" s="29">
        <v>2</v>
      </c>
      <c r="F34" s="11">
        <v>2</v>
      </c>
      <c r="G34" s="11">
        <v>2</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1</v>
      </c>
      <c r="G37" s="11">
        <v>1</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71" t="s">
        <v>48</v>
      </c>
      <c r="C39" s="71"/>
      <c r="D39" s="71"/>
      <c r="E39" s="29">
        <v>2</v>
      </c>
      <c r="F39" s="11">
        <v>1</v>
      </c>
      <c r="G39" s="11">
        <v>1</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0</v>
      </c>
      <c r="G41" s="11">
        <v>0</v>
      </c>
      <c r="H41" s="33"/>
    </row>
    <row r="42" spans="1:8" s="12" customFormat="1" ht="54" customHeight="1" x14ac:dyDescent="0.25">
      <c r="A42" s="29" t="s">
        <v>52</v>
      </c>
      <c r="B42" s="72" t="s">
        <v>53</v>
      </c>
      <c r="C42" s="72"/>
      <c r="D42" s="72"/>
      <c r="E42" s="29">
        <v>2</v>
      </c>
      <c r="F42" s="11">
        <v>2</v>
      </c>
      <c r="G42" s="11">
        <v>2</v>
      </c>
      <c r="H42" s="11"/>
    </row>
    <row r="43" spans="1:8" s="12" customFormat="1" ht="50.25" customHeight="1" x14ac:dyDescent="0.25">
      <c r="A43" s="29" t="s">
        <v>54</v>
      </c>
      <c r="B43" s="72" t="s">
        <v>55</v>
      </c>
      <c r="C43" s="72"/>
      <c r="D43" s="72"/>
      <c r="E43" s="29">
        <v>2</v>
      </c>
      <c r="F43" s="11">
        <v>2</v>
      </c>
      <c r="G43" s="11">
        <v>2</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96</v>
      </c>
      <c r="G51" s="37">
        <f>G12+G25+G44</f>
        <v>96</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96</v>
      </c>
      <c r="G54" s="16">
        <v>96</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174</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66" t="s">
        <v>140</v>
      </c>
      <c r="C8" s="66"/>
      <c r="D8" s="66"/>
      <c r="E8" s="66"/>
      <c r="F8" s="66"/>
      <c r="G8" s="66"/>
      <c r="H8" s="66"/>
    </row>
    <row r="9" spans="1:8" s="6" customFormat="1" ht="21.75" customHeight="1" x14ac:dyDescent="0.25">
      <c r="B9" s="66" t="s">
        <v>175</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25</v>
      </c>
      <c r="G25" s="8">
        <f>G26+G32+G38</f>
        <v>25</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8</v>
      </c>
      <c r="G32" s="8">
        <f>SUM(G33:G37)</f>
        <v>8</v>
      </c>
      <c r="H32" s="33"/>
    </row>
    <row r="33" spans="1:8" s="12" customFormat="1" ht="111" customHeight="1" x14ac:dyDescent="0.25">
      <c r="A33" s="29" t="s">
        <v>21</v>
      </c>
      <c r="B33" s="71" t="s">
        <v>39</v>
      </c>
      <c r="C33" s="71"/>
      <c r="D33" s="71"/>
      <c r="E33" s="29">
        <v>2</v>
      </c>
      <c r="F33" s="11">
        <v>1</v>
      </c>
      <c r="G33" s="11">
        <v>1</v>
      </c>
      <c r="H33" s="27" t="s">
        <v>40</v>
      </c>
    </row>
    <row r="34" spans="1:8" s="12" customFormat="1" ht="114.75" customHeight="1" x14ac:dyDescent="0.25">
      <c r="A34" s="29" t="s">
        <v>23</v>
      </c>
      <c r="B34" s="71" t="s">
        <v>41</v>
      </c>
      <c r="C34" s="71"/>
      <c r="D34" s="71"/>
      <c r="E34" s="29">
        <v>2</v>
      </c>
      <c r="F34" s="11">
        <v>2</v>
      </c>
      <c r="G34" s="11">
        <v>2</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1</v>
      </c>
      <c r="G37" s="11">
        <v>1</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71" t="s">
        <v>48</v>
      </c>
      <c r="C39" s="71"/>
      <c r="D39" s="71"/>
      <c r="E39" s="29">
        <v>2</v>
      </c>
      <c r="F39" s="11">
        <v>2</v>
      </c>
      <c r="G39" s="11">
        <v>2</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0</v>
      </c>
      <c r="G41" s="11">
        <v>0</v>
      </c>
      <c r="H41" s="33"/>
    </row>
    <row r="42" spans="1:8" s="12" customFormat="1" ht="54" customHeight="1" x14ac:dyDescent="0.25">
      <c r="A42" s="29" t="s">
        <v>52</v>
      </c>
      <c r="B42" s="72" t="s">
        <v>53</v>
      </c>
      <c r="C42" s="72"/>
      <c r="D42" s="72"/>
      <c r="E42" s="29">
        <v>2</v>
      </c>
      <c r="F42" s="11">
        <v>1</v>
      </c>
      <c r="G42" s="11">
        <v>1</v>
      </c>
      <c r="H42" s="11" t="s">
        <v>176</v>
      </c>
    </row>
    <row r="43" spans="1:8" s="12" customFormat="1" ht="50.25" customHeight="1" x14ac:dyDescent="0.25">
      <c r="A43" s="29" t="s">
        <v>54</v>
      </c>
      <c r="B43" s="72" t="s">
        <v>55</v>
      </c>
      <c r="C43" s="72"/>
      <c r="D43" s="72"/>
      <c r="E43" s="29">
        <v>2</v>
      </c>
      <c r="F43" s="11">
        <v>2</v>
      </c>
      <c r="G43" s="11">
        <v>2</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95</v>
      </c>
      <c r="G51" s="37">
        <f>G12+G25+G44</f>
        <v>95</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95</v>
      </c>
      <c r="G54" s="16">
        <v>95</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74" t="s">
        <v>171</v>
      </c>
      <c r="C6" s="74"/>
      <c r="D6" s="74"/>
      <c r="E6" s="74"/>
      <c r="F6" s="74"/>
      <c r="G6" s="74"/>
      <c r="H6" s="74"/>
    </row>
    <row r="7" spans="1:8" s="6" customFormat="1" ht="21.75" customHeight="1" x14ac:dyDescent="0.25">
      <c r="B7" s="74" t="s">
        <v>126</v>
      </c>
      <c r="C7" s="74"/>
      <c r="D7" s="74"/>
      <c r="E7" s="74"/>
      <c r="F7" s="74"/>
      <c r="G7" s="74"/>
      <c r="H7" s="74"/>
    </row>
    <row r="8" spans="1:8" s="6" customFormat="1" ht="21.75" customHeight="1" x14ac:dyDescent="0.25">
      <c r="B8" s="74" t="s">
        <v>172</v>
      </c>
      <c r="C8" s="74"/>
      <c r="D8" s="74"/>
      <c r="E8" s="74"/>
      <c r="F8" s="74"/>
      <c r="G8" s="74"/>
      <c r="H8" s="74"/>
    </row>
    <row r="9" spans="1:8" s="6" customFormat="1" ht="21.75" customHeight="1" x14ac:dyDescent="0.25">
      <c r="B9" s="74" t="s">
        <v>173</v>
      </c>
      <c r="C9" s="74"/>
      <c r="D9" s="74"/>
      <c r="E9" s="74"/>
      <c r="F9" s="74"/>
      <c r="G9" s="74"/>
      <c r="H9" s="74"/>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27</v>
      </c>
      <c r="G25" s="8">
        <f>G26+G32+G38</f>
        <v>27</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71" t="s">
        <v>39</v>
      </c>
      <c r="C33" s="71"/>
      <c r="D33" s="71"/>
      <c r="E33" s="29">
        <v>2</v>
      </c>
      <c r="F33" s="11">
        <v>2</v>
      </c>
      <c r="G33" s="11">
        <v>2</v>
      </c>
      <c r="H33" s="27" t="s">
        <v>40</v>
      </c>
    </row>
    <row r="34" spans="1:8" s="12" customFormat="1" ht="114.75" customHeight="1" x14ac:dyDescent="0.25">
      <c r="A34" s="29" t="s">
        <v>23</v>
      </c>
      <c r="B34" s="71" t="s">
        <v>41</v>
      </c>
      <c r="C34" s="71"/>
      <c r="D34" s="71"/>
      <c r="E34" s="29">
        <v>2</v>
      </c>
      <c r="F34" s="11">
        <v>2</v>
      </c>
      <c r="G34" s="11">
        <v>2</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1</v>
      </c>
      <c r="G37" s="11">
        <v>1</v>
      </c>
      <c r="H37" s="27"/>
    </row>
    <row r="38" spans="1:8" s="10" customFormat="1" ht="55.7" customHeight="1" x14ac:dyDescent="0.25">
      <c r="A38" s="29">
        <v>3</v>
      </c>
      <c r="B38" s="62" t="s">
        <v>46</v>
      </c>
      <c r="C38" s="62"/>
      <c r="D38" s="62"/>
      <c r="E38" s="8">
        <f>SUM(E39:E43)</f>
        <v>10</v>
      </c>
      <c r="F38" s="8">
        <f>SUM(F39:F43)</f>
        <v>8</v>
      </c>
      <c r="G38" s="8">
        <f>SUM(G39:G43)</f>
        <v>8</v>
      </c>
      <c r="H38" s="33"/>
    </row>
    <row r="39" spans="1:8" s="12" customFormat="1" ht="36.75" customHeight="1" x14ac:dyDescent="0.25">
      <c r="A39" s="29" t="s">
        <v>47</v>
      </c>
      <c r="B39" s="71" t="s">
        <v>48</v>
      </c>
      <c r="C39" s="71"/>
      <c r="D39" s="71"/>
      <c r="E39" s="29">
        <v>2</v>
      </c>
      <c r="F39" s="11">
        <v>1</v>
      </c>
      <c r="G39" s="11">
        <v>1</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2</v>
      </c>
      <c r="G41" s="11">
        <v>2</v>
      </c>
      <c r="H41" s="33"/>
    </row>
    <row r="42" spans="1:8" s="12" customFormat="1" ht="54" customHeight="1" x14ac:dyDescent="0.25">
      <c r="A42" s="29" t="s">
        <v>52</v>
      </c>
      <c r="B42" s="72" t="s">
        <v>53</v>
      </c>
      <c r="C42" s="72"/>
      <c r="D42" s="72"/>
      <c r="E42" s="29">
        <v>2</v>
      </c>
      <c r="F42" s="11">
        <v>2</v>
      </c>
      <c r="G42" s="11">
        <v>2</v>
      </c>
      <c r="H42" s="11"/>
    </row>
    <row r="43" spans="1:8" s="12" customFormat="1" ht="50.25" customHeight="1" x14ac:dyDescent="0.25">
      <c r="A43" s="29" t="s">
        <v>54</v>
      </c>
      <c r="B43" s="72" t="s">
        <v>55</v>
      </c>
      <c r="C43" s="72"/>
      <c r="D43" s="72"/>
      <c r="E43" s="29">
        <v>2</v>
      </c>
      <c r="F43" s="11">
        <v>1</v>
      </c>
      <c r="G43" s="11">
        <v>1</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97</v>
      </c>
      <c r="G51" s="37">
        <f>G12+G25+G44</f>
        <v>97</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97</v>
      </c>
      <c r="G54" s="16">
        <v>97</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169</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66" t="s">
        <v>167</v>
      </c>
      <c r="C8" s="66"/>
      <c r="D8" s="66"/>
      <c r="E8" s="66"/>
      <c r="F8" s="66"/>
      <c r="G8" s="66"/>
      <c r="H8" s="66"/>
    </row>
    <row r="9" spans="1:8" s="6" customFormat="1" ht="21.75" customHeight="1" x14ac:dyDescent="0.25">
      <c r="B9" s="66" t="s">
        <v>170</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24</v>
      </c>
      <c r="G25" s="8">
        <f>G26+G32+G38</f>
        <v>24</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7</v>
      </c>
      <c r="G32" s="8">
        <f>SUM(G33:G37)</f>
        <v>7</v>
      </c>
      <c r="H32" s="33"/>
    </row>
    <row r="33" spans="1:8" s="12" customFormat="1" ht="111" customHeight="1" x14ac:dyDescent="0.25">
      <c r="A33" s="29" t="s">
        <v>21</v>
      </c>
      <c r="B33" s="71" t="s">
        <v>39</v>
      </c>
      <c r="C33" s="71"/>
      <c r="D33" s="71"/>
      <c r="E33" s="29">
        <v>2</v>
      </c>
      <c r="F33" s="11">
        <v>1</v>
      </c>
      <c r="G33" s="11">
        <v>1</v>
      </c>
      <c r="H33" s="27" t="s">
        <v>40</v>
      </c>
    </row>
    <row r="34" spans="1:8" s="12" customFormat="1" ht="114.75" customHeight="1" x14ac:dyDescent="0.25">
      <c r="A34" s="29" t="s">
        <v>23</v>
      </c>
      <c r="B34" s="71" t="s">
        <v>41</v>
      </c>
      <c r="C34" s="71"/>
      <c r="D34" s="71"/>
      <c r="E34" s="29">
        <v>2</v>
      </c>
      <c r="F34" s="11">
        <v>1</v>
      </c>
      <c r="G34" s="11">
        <v>1</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1</v>
      </c>
      <c r="G37" s="11">
        <v>1</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71" t="s">
        <v>48</v>
      </c>
      <c r="C39" s="71"/>
      <c r="D39" s="71"/>
      <c r="E39" s="29">
        <v>2</v>
      </c>
      <c r="F39" s="11">
        <v>1</v>
      </c>
      <c r="G39" s="11">
        <v>1</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0</v>
      </c>
      <c r="G41" s="11">
        <v>0</v>
      </c>
      <c r="H41" s="33"/>
    </row>
    <row r="42" spans="1:8" s="12" customFormat="1" ht="54" customHeight="1" x14ac:dyDescent="0.25">
      <c r="A42" s="29" t="s">
        <v>52</v>
      </c>
      <c r="B42" s="72" t="s">
        <v>53</v>
      </c>
      <c r="C42" s="72"/>
      <c r="D42" s="72"/>
      <c r="E42" s="29">
        <v>2</v>
      </c>
      <c r="F42" s="11">
        <v>2</v>
      </c>
      <c r="G42" s="11">
        <v>2</v>
      </c>
      <c r="H42" s="11"/>
    </row>
    <row r="43" spans="1:8" s="12" customFormat="1" ht="50.25" customHeight="1" x14ac:dyDescent="0.25">
      <c r="A43" s="29" t="s">
        <v>54</v>
      </c>
      <c r="B43" s="72" t="s">
        <v>55</v>
      </c>
      <c r="C43" s="72"/>
      <c r="D43" s="72"/>
      <c r="E43" s="29">
        <v>2</v>
      </c>
      <c r="F43" s="11">
        <v>2</v>
      </c>
      <c r="G43" s="11">
        <v>2</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94</v>
      </c>
      <c r="G51" s="37">
        <f>G12+G25+G44</f>
        <v>94</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94</v>
      </c>
      <c r="G54" s="16">
        <v>94</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166</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66" t="s">
        <v>167</v>
      </c>
      <c r="C8" s="66"/>
      <c r="D8" s="66"/>
      <c r="E8" s="66"/>
      <c r="F8" s="66"/>
      <c r="G8" s="66"/>
      <c r="H8" s="66"/>
    </row>
    <row r="9" spans="1:8" s="6" customFormat="1" ht="21.75" customHeight="1" x14ac:dyDescent="0.25">
      <c r="B9" s="66" t="s">
        <v>168</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71" t="s">
        <v>11</v>
      </c>
      <c r="C14" s="71"/>
      <c r="D14" s="71"/>
      <c r="E14" s="29">
        <v>2</v>
      </c>
      <c r="F14" s="29">
        <v>2</v>
      </c>
      <c r="G14" s="38">
        <v>2</v>
      </c>
      <c r="H14" s="29"/>
    </row>
    <row r="15" spans="1:8" s="12" customFormat="1" ht="39.75" customHeight="1" x14ac:dyDescent="0.25">
      <c r="A15" s="29" t="s">
        <v>12</v>
      </c>
      <c r="B15" s="71" t="s">
        <v>13</v>
      </c>
      <c r="C15" s="71"/>
      <c r="D15" s="71"/>
      <c r="E15" s="29">
        <v>2</v>
      </c>
      <c r="F15" s="11">
        <v>2</v>
      </c>
      <c r="G15" s="11">
        <v>2</v>
      </c>
      <c r="H15" s="11"/>
    </row>
    <row r="16" spans="1:8" s="12" customFormat="1" ht="68.25" customHeight="1" x14ac:dyDescent="0.25">
      <c r="A16" s="29" t="s">
        <v>14</v>
      </c>
      <c r="B16" s="71" t="s">
        <v>15</v>
      </c>
      <c r="C16" s="71"/>
      <c r="D16" s="71"/>
      <c r="E16" s="29">
        <v>2</v>
      </c>
      <c r="F16" s="11">
        <v>2</v>
      </c>
      <c r="G16" s="11">
        <v>2</v>
      </c>
      <c r="H16" s="11"/>
    </row>
    <row r="17" spans="1:8" s="12" customFormat="1" ht="41.45" customHeight="1" x14ac:dyDescent="0.25">
      <c r="A17" s="29" t="s">
        <v>16</v>
      </c>
      <c r="B17" s="71" t="s">
        <v>17</v>
      </c>
      <c r="C17" s="71"/>
      <c r="D17" s="71"/>
      <c r="E17" s="29">
        <v>2</v>
      </c>
      <c r="F17" s="11">
        <v>2</v>
      </c>
      <c r="G17" s="11">
        <v>2</v>
      </c>
      <c r="H17" s="11"/>
    </row>
    <row r="18" spans="1:8" s="12" customFormat="1" ht="38.25" customHeight="1" x14ac:dyDescent="0.25">
      <c r="A18" s="29" t="s">
        <v>18</v>
      </c>
      <c r="B18" s="71" t="s">
        <v>19</v>
      </c>
      <c r="C18" s="71"/>
      <c r="D18" s="71"/>
      <c r="E18" s="29">
        <v>2</v>
      </c>
      <c r="F18" s="11">
        <v>2</v>
      </c>
      <c r="G18" s="11">
        <v>2</v>
      </c>
      <c r="H18" s="11"/>
    </row>
    <row r="19" spans="1:8" s="10" customFormat="1" ht="99.75" customHeight="1" x14ac:dyDescent="0.25">
      <c r="A19" s="29">
        <v>2</v>
      </c>
      <c r="B19" s="62" t="s">
        <v>20</v>
      </c>
      <c r="C19" s="62"/>
      <c r="D19" s="62"/>
      <c r="E19" s="8">
        <f>SUM(E20:E24)</f>
        <v>10</v>
      </c>
      <c r="F19" s="8">
        <f>SUM(F20:F24)</f>
        <v>10</v>
      </c>
      <c r="G19" s="8">
        <f>SUM(G20:G24)</f>
        <v>10</v>
      </c>
      <c r="H19" s="29"/>
    </row>
    <row r="20" spans="1:8" s="12" customFormat="1" ht="62.25" customHeight="1" x14ac:dyDescent="0.25">
      <c r="A20" s="29" t="s">
        <v>21</v>
      </c>
      <c r="B20" s="71" t="s">
        <v>22</v>
      </c>
      <c r="C20" s="71"/>
      <c r="D20" s="71"/>
      <c r="E20" s="29">
        <v>2</v>
      </c>
      <c r="F20" s="11">
        <v>2</v>
      </c>
      <c r="G20" s="11">
        <v>2</v>
      </c>
      <c r="H20" s="11"/>
    </row>
    <row r="21" spans="1:8" s="12" customFormat="1" ht="52.5" customHeight="1" x14ac:dyDescent="0.25">
      <c r="A21" s="29" t="s">
        <v>23</v>
      </c>
      <c r="B21" s="71" t="s">
        <v>24</v>
      </c>
      <c r="C21" s="71"/>
      <c r="D21" s="71"/>
      <c r="E21" s="29">
        <v>2</v>
      </c>
      <c r="F21" s="11">
        <v>2</v>
      </c>
      <c r="G21" s="11">
        <v>2</v>
      </c>
      <c r="H21" s="11"/>
    </row>
    <row r="22" spans="1:8" s="12" customFormat="1" ht="52.5" customHeight="1" x14ac:dyDescent="0.25">
      <c r="A22" s="29" t="s">
        <v>25</v>
      </c>
      <c r="B22" s="71" t="s">
        <v>26</v>
      </c>
      <c r="C22" s="71"/>
      <c r="D22" s="71"/>
      <c r="E22" s="29">
        <v>2</v>
      </c>
      <c r="F22" s="11">
        <v>2</v>
      </c>
      <c r="G22" s="11">
        <v>2</v>
      </c>
      <c r="H22" s="11"/>
    </row>
    <row r="23" spans="1:8" s="10" customFormat="1" ht="66.75" customHeight="1" x14ac:dyDescent="0.25">
      <c r="A23" s="29" t="s">
        <v>27</v>
      </c>
      <c r="B23" s="71" t="s">
        <v>28</v>
      </c>
      <c r="C23" s="71"/>
      <c r="D23" s="71"/>
      <c r="E23" s="29">
        <v>2</v>
      </c>
      <c r="F23" s="29">
        <v>2</v>
      </c>
      <c r="G23" s="38">
        <v>2</v>
      </c>
      <c r="H23" s="29"/>
    </row>
    <row r="24" spans="1:8" s="10" customFormat="1" ht="64.5" customHeight="1" x14ac:dyDescent="0.25">
      <c r="A24" s="29" t="s">
        <v>29</v>
      </c>
      <c r="B24" s="71" t="s">
        <v>30</v>
      </c>
      <c r="C24" s="71"/>
      <c r="D24" s="71"/>
      <c r="E24" s="29">
        <v>2</v>
      </c>
      <c r="F24" s="29">
        <v>2</v>
      </c>
      <c r="G24" s="38">
        <v>2</v>
      </c>
      <c r="H24" s="29"/>
    </row>
    <row r="25" spans="1:8" s="32" customFormat="1" ht="30.75" customHeight="1" x14ac:dyDescent="0.25">
      <c r="A25" s="33" t="s">
        <v>31</v>
      </c>
      <c r="B25" s="73" t="s">
        <v>32</v>
      </c>
      <c r="C25" s="73"/>
      <c r="D25" s="73"/>
      <c r="E25" s="8">
        <f>E26+E32+E38</f>
        <v>30</v>
      </c>
      <c r="F25" s="8">
        <f>F26+F32+F38</f>
        <v>25</v>
      </c>
      <c r="G25" s="8">
        <f>G26+G32+G38</f>
        <v>25</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71" t="s">
        <v>34</v>
      </c>
      <c r="C27" s="71"/>
      <c r="D27" s="71"/>
      <c r="E27" s="29">
        <v>2</v>
      </c>
      <c r="F27" s="11">
        <v>2</v>
      </c>
      <c r="G27" s="11">
        <v>2</v>
      </c>
      <c r="H27" s="27"/>
    </row>
    <row r="28" spans="1:8" s="12" customFormat="1" ht="38.25" customHeight="1" x14ac:dyDescent="0.25">
      <c r="A28" s="29" t="s">
        <v>12</v>
      </c>
      <c r="B28" s="71" t="s">
        <v>35</v>
      </c>
      <c r="C28" s="71"/>
      <c r="D28" s="71"/>
      <c r="E28" s="29">
        <v>2</v>
      </c>
      <c r="F28" s="11">
        <v>2</v>
      </c>
      <c r="G28" s="11">
        <v>2</v>
      </c>
      <c r="H28" s="27"/>
    </row>
    <row r="29" spans="1:8" s="12" customFormat="1" ht="32.25" customHeight="1" x14ac:dyDescent="0.25">
      <c r="A29" s="29" t="s">
        <v>14</v>
      </c>
      <c r="B29" s="71" t="s">
        <v>36</v>
      </c>
      <c r="C29" s="71"/>
      <c r="D29" s="71"/>
      <c r="E29" s="29">
        <v>2</v>
      </c>
      <c r="F29" s="11">
        <v>2</v>
      </c>
      <c r="G29" s="11">
        <v>2</v>
      </c>
      <c r="H29" s="27"/>
    </row>
    <row r="30" spans="1:8" s="12" customFormat="1" ht="57.75" customHeight="1" x14ac:dyDescent="0.25">
      <c r="A30" s="29" t="s">
        <v>16</v>
      </c>
      <c r="B30" s="71" t="s">
        <v>97</v>
      </c>
      <c r="C30" s="71"/>
      <c r="D30" s="71"/>
      <c r="E30" s="29">
        <v>2</v>
      </c>
      <c r="F30" s="11">
        <v>2</v>
      </c>
      <c r="G30" s="11">
        <v>2</v>
      </c>
      <c r="H30" s="27"/>
    </row>
    <row r="31" spans="1:8" s="12" customFormat="1" ht="80.25" customHeight="1" x14ac:dyDescent="0.25">
      <c r="A31" s="29" t="s">
        <v>18</v>
      </c>
      <c r="B31" s="72" t="s">
        <v>37</v>
      </c>
      <c r="C31" s="72"/>
      <c r="D31" s="72"/>
      <c r="E31" s="29">
        <v>2</v>
      </c>
      <c r="F31" s="11">
        <v>2</v>
      </c>
      <c r="G31" s="11">
        <v>2</v>
      </c>
      <c r="H31" s="33"/>
    </row>
    <row r="32" spans="1:8" s="10" customFormat="1" ht="84" customHeight="1" x14ac:dyDescent="0.25">
      <c r="A32" s="29">
        <v>2</v>
      </c>
      <c r="B32" s="62" t="s">
        <v>38</v>
      </c>
      <c r="C32" s="62"/>
      <c r="D32" s="62"/>
      <c r="E32" s="8">
        <f>SUM(E33:E37)</f>
        <v>10</v>
      </c>
      <c r="F32" s="8">
        <f>SUM(F33:F37)</f>
        <v>8</v>
      </c>
      <c r="G32" s="8">
        <f>SUM(G33:G37)</f>
        <v>8</v>
      </c>
      <c r="H32" s="33"/>
    </row>
    <row r="33" spans="1:8" s="12" customFormat="1" ht="111" customHeight="1" x14ac:dyDescent="0.25">
      <c r="A33" s="29" t="s">
        <v>21</v>
      </c>
      <c r="B33" s="71" t="s">
        <v>39</v>
      </c>
      <c r="C33" s="71"/>
      <c r="D33" s="71"/>
      <c r="E33" s="29">
        <v>2</v>
      </c>
      <c r="F33" s="11">
        <v>1</v>
      </c>
      <c r="G33" s="11">
        <v>1</v>
      </c>
      <c r="H33" s="27" t="s">
        <v>40</v>
      </c>
    </row>
    <row r="34" spans="1:8" s="12" customFormat="1" ht="114.75" customHeight="1" x14ac:dyDescent="0.25">
      <c r="A34" s="29" t="s">
        <v>23</v>
      </c>
      <c r="B34" s="71" t="s">
        <v>41</v>
      </c>
      <c r="C34" s="71"/>
      <c r="D34" s="71"/>
      <c r="E34" s="29">
        <v>2</v>
      </c>
      <c r="F34" s="11">
        <v>1</v>
      </c>
      <c r="G34" s="11">
        <v>1</v>
      </c>
      <c r="H34" s="27" t="s">
        <v>42</v>
      </c>
    </row>
    <row r="35" spans="1:8" s="12" customFormat="1" ht="41.25" customHeight="1" x14ac:dyDescent="0.25">
      <c r="A35" s="29" t="s">
        <v>25</v>
      </c>
      <c r="B35" s="72" t="s">
        <v>43</v>
      </c>
      <c r="C35" s="72"/>
      <c r="D35" s="72"/>
      <c r="E35" s="29">
        <v>2</v>
      </c>
      <c r="F35" s="11">
        <v>2</v>
      </c>
      <c r="G35" s="11">
        <v>2</v>
      </c>
      <c r="H35" s="27"/>
    </row>
    <row r="36" spans="1:8" s="12" customFormat="1" ht="33" customHeight="1" x14ac:dyDescent="0.25">
      <c r="A36" s="29" t="s">
        <v>27</v>
      </c>
      <c r="B36" s="71" t="s">
        <v>44</v>
      </c>
      <c r="C36" s="71"/>
      <c r="D36" s="71"/>
      <c r="E36" s="29">
        <v>2</v>
      </c>
      <c r="F36" s="11">
        <v>2</v>
      </c>
      <c r="G36" s="11">
        <v>2</v>
      </c>
      <c r="H36" s="27"/>
    </row>
    <row r="37" spans="1:8" s="12" customFormat="1" ht="48" customHeight="1" x14ac:dyDescent="0.25">
      <c r="A37" s="29" t="s">
        <v>29</v>
      </c>
      <c r="B37" s="71" t="s">
        <v>45</v>
      </c>
      <c r="C37" s="71"/>
      <c r="D37" s="71"/>
      <c r="E37" s="29">
        <v>2</v>
      </c>
      <c r="F37" s="11">
        <v>2</v>
      </c>
      <c r="G37" s="11">
        <v>2</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71" t="s">
        <v>48</v>
      </c>
      <c r="C39" s="71"/>
      <c r="D39" s="71"/>
      <c r="E39" s="29">
        <v>2</v>
      </c>
      <c r="F39" s="11">
        <v>1</v>
      </c>
      <c r="G39" s="11">
        <v>1</v>
      </c>
      <c r="H39" s="33"/>
    </row>
    <row r="40" spans="1:8" s="12" customFormat="1" ht="29.25" customHeight="1" x14ac:dyDescent="0.25">
      <c r="A40" s="29" t="s">
        <v>49</v>
      </c>
      <c r="B40" s="71" t="s">
        <v>50</v>
      </c>
      <c r="C40" s="71"/>
      <c r="D40" s="71"/>
      <c r="E40" s="29">
        <v>2</v>
      </c>
      <c r="F40" s="11">
        <v>2</v>
      </c>
      <c r="G40" s="11">
        <v>2</v>
      </c>
      <c r="H40" s="33"/>
    </row>
    <row r="41" spans="1:8" s="12" customFormat="1" ht="50.25" customHeight="1" x14ac:dyDescent="0.25">
      <c r="A41" s="29" t="s">
        <v>51</v>
      </c>
      <c r="B41" s="71" t="s">
        <v>98</v>
      </c>
      <c r="C41" s="71"/>
      <c r="D41" s="71"/>
      <c r="E41" s="29">
        <v>2</v>
      </c>
      <c r="F41" s="11">
        <v>0</v>
      </c>
      <c r="G41" s="11">
        <v>0</v>
      </c>
      <c r="H41" s="33"/>
    </row>
    <row r="42" spans="1:8" s="12" customFormat="1" ht="54" customHeight="1" x14ac:dyDescent="0.25">
      <c r="A42" s="29" t="s">
        <v>52</v>
      </c>
      <c r="B42" s="72" t="s">
        <v>53</v>
      </c>
      <c r="C42" s="72"/>
      <c r="D42" s="72"/>
      <c r="E42" s="29">
        <v>2</v>
      </c>
      <c r="F42" s="11">
        <v>2</v>
      </c>
      <c r="G42" s="11">
        <v>2</v>
      </c>
      <c r="H42" s="11"/>
    </row>
    <row r="43" spans="1:8" s="12" customFormat="1" ht="50.25" customHeight="1" x14ac:dyDescent="0.25">
      <c r="A43" s="29" t="s">
        <v>54</v>
      </c>
      <c r="B43" s="72" t="s">
        <v>55</v>
      </c>
      <c r="C43" s="72"/>
      <c r="D43" s="72"/>
      <c r="E43" s="29">
        <v>2</v>
      </c>
      <c r="F43" s="11">
        <v>2</v>
      </c>
      <c r="G43" s="11">
        <v>2</v>
      </c>
      <c r="H43" s="33"/>
    </row>
    <row r="44" spans="1:8" s="32" customFormat="1" ht="52.5" customHeight="1" x14ac:dyDescent="0.25">
      <c r="A44" s="33" t="s">
        <v>56</v>
      </c>
      <c r="B44" s="62" t="s">
        <v>57</v>
      </c>
      <c r="C44" s="62"/>
      <c r="D44" s="62"/>
      <c r="E44" s="8">
        <v>50</v>
      </c>
      <c r="F44" s="33">
        <f>SUM(F45:F50)</f>
        <v>50</v>
      </c>
      <c r="G44" s="37">
        <f>SUM(G45:G50)</f>
        <v>50</v>
      </c>
      <c r="H44" s="33"/>
    </row>
    <row r="45" spans="1:8" s="10" customFormat="1" ht="28.5" customHeight="1" x14ac:dyDescent="0.25">
      <c r="A45" s="29"/>
      <c r="B45" s="70" t="s">
        <v>58</v>
      </c>
      <c r="C45" s="70"/>
      <c r="D45" s="70"/>
      <c r="E45" s="29">
        <v>50</v>
      </c>
      <c r="F45" s="29">
        <v>50</v>
      </c>
      <c r="G45" s="38">
        <v>50</v>
      </c>
      <c r="H45" s="29"/>
    </row>
    <row r="46" spans="1:8" s="10" customFormat="1" ht="31.5" customHeight="1" x14ac:dyDescent="0.25">
      <c r="A46" s="29"/>
      <c r="B46" s="70" t="s">
        <v>59</v>
      </c>
      <c r="C46" s="70"/>
      <c r="D46" s="70"/>
      <c r="E46" s="29">
        <v>45</v>
      </c>
      <c r="F46" s="29"/>
      <c r="G46" s="38"/>
      <c r="H46" s="29"/>
    </row>
    <row r="47" spans="1:8" s="10" customFormat="1" ht="27.2" customHeight="1" x14ac:dyDescent="0.25">
      <c r="A47" s="29"/>
      <c r="B47" s="70" t="s">
        <v>60</v>
      </c>
      <c r="C47" s="70"/>
      <c r="D47" s="70"/>
      <c r="E47" s="29">
        <v>40</v>
      </c>
      <c r="F47" s="29"/>
      <c r="G47" s="38"/>
      <c r="H47" s="29"/>
    </row>
    <row r="48" spans="1:8" s="10" customFormat="1" ht="27.2" customHeight="1" x14ac:dyDescent="0.25">
      <c r="A48" s="29"/>
      <c r="B48" s="70" t="s">
        <v>61</v>
      </c>
      <c r="C48" s="70"/>
      <c r="D48" s="70"/>
      <c r="E48" s="29">
        <v>30</v>
      </c>
      <c r="F48" s="29"/>
      <c r="G48" s="38"/>
      <c r="H48" s="29"/>
    </row>
    <row r="49" spans="1:9" s="10" customFormat="1" ht="27.2" customHeight="1" x14ac:dyDescent="0.25">
      <c r="A49" s="29"/>
      <c r="B49" s="70" t="s">
        <v>62</v>
      </c>
      <c r="C49" s="70"/>
      <c r="D49" s="70"/>
      <c r="E49" s="29">
        <v>25</v>
      </c>
      <c r="F49" s="29"/>
      <c r="G49" s="38"/>
      <c r="H49" s="29"/>
    </row>
    <row r="50" spans="1:9" s="10" customFormat="1" ht="27.2" customHeight="1" x14ac:dyDescent="0.25">
      <c r="A50" s="29"/>
      <c r="B50" s="70" t="s">
        <v>63</v>
      </c>
      <c r="C50" s="70"/>
      <c r="D50" s="70"/>
      <c r="E50" s="29">
        <v>0</v>
      </c>
      <c r="F50" s="29"/>
      <c r="G50" s="38"/>
      <c r="H50" s="29"/>
    </row>
    <row r="51" spans="1:9" s="32" customFormat="1" ht="35.25" customHeight="1" x14ac:dyDescent="0.25">
      <c r="A51" s="33"/>
      <c r="B51" s="67" t="s">
        <v>64</v>
      </c>
      <c r="C51" s="67"/>
      <c r="D51" s="67"/>
      <c r="E51" s="33">
        <f>E12+E25+E44</f>
        <v>100</v>
      </c>
      <c r="F51" s="33">
        <f>F12+F25+F44</f>
        <v>95</v>
      </c>
      <c r="G51" s="37">
        <f>G12+G25+G44</f>
        <v>95</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95</v>
      </c>
      <c r="G54" s="16">
        <v>95</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D2" sqref="D2:H2"/>
    </sheetView>
  </sheetViews>
  <sheetFormatPr defaultRowHeight="15.75" x14ac:dyDescent="0.25"/>
  <cols>
    <col min="1" max="1" width="5.42578125" style="28" bestFit="1" customWidth="1"/>
    <col min="2" max="2" width="27.140625" style="2" customWidth="1"/>
    <col min="3" max="3" width="13.5703125" style="28" customWidth="1"/>
    <col min="4" max="4" width="12.5703125" style="28" customWidth="1"/>
    <col min="5" max="5" width="11.28515625" style="28" customWidth="1"/>
    <col min="6" max="6" width="11.7109375" style="28" hidden="1" customWidth="1"/>
    <col min="7" max="7" width="11.7109375" style="28" customWidth="1"/>
    <col min="8" max="8" width="15.5703125" style="28" customWidth="1"/>
    <col min="9" max="257" width="9.140625" style="28"/>
    <col min="258" max="258" width="5.42578125" style="28" bestFit="1" customWidth="1"/>
    <col min="259" max="259" width="27.140625" style="28" customWidth="1"/>
    <col min="260" max="260" width="13.5703125" style="28" customWidth="1"/>
    <col min="261" max="261" width="12.5703125" style="28" customWidth="1"/>
    <col min="262" max="262" width="11.28515625" style="28" customWidth="1"/>
    <col min="263" max="263" width="11.7109375" style="28" customWidth="1"/>
    <col min="264" max="264" width="15.5703125" style="28" customWidth="1"/>
    <col min="265" max="513" width="9.140625" style="28"/>
    <col min="514" max="514" width="5.42578125" style="28" bestFit="1" customWidth="1"/>
    <col min="515" max="515" width="27.140625" style="28" customWidth="1"/>
    <col min="516" max="516" width="13.5703125" style="28" customWidth="1"/>
    <col min="517" max="517" width="12.5703125" style="28" customWidth="1"/>
    <col min="518" max="518" width="11.28515625" style="28" customWidth="1"/>
    <col min="519" max="519" width="11.7109375" style="28" customWidth="1"/>
    <col min="520" max="520" width="15.5703125" style="28" customWidth="1"/>
    <col min="521" max="769" width="9.140625" style="28"/>
    <col min="770" max="770" width="5.42578125" style="28" bestFit="1" customWidth="1"/>
    <col min="771" max="771" width="27.140625" style="28" customWidth="1"/>
    <col min="772" max="772" width="13.5703125" style="28" customWidth="1"/>
    <col min="773" max="773" width="12.5703125" style="28" customWidth="1"/>
    <col min="774" max="774" width="11.28515625" style="28" customWidth="1"/>
    <col min="775" max="775" width="11.7109375" style="28" customWidth="1"/>
    <col min="776" max="776" width="15.5703125" style="28" customWidth="1"/>
    <col min="777" max="1025" width="9.140625" style="28"/>
    <col min="1026" max="1026" width="5.42578125" style="28" bestFit="1" customWidth="1"/>
    <col min="1027" max="1027" width="27.140625" style="28" customWidth="1"/>
    <col min="1028" max="1028" width="13.5703125" style="28" customWidth="1"/>
    <col min="1029" max="1029" width="12.5703125" style="28" customWidth="1"/>
    <col min="1030" max="1030" width="11.28515625" style="28" customWidth="1"/>
    <col min="1031" max="1031" width="11.7109375" style="28" customWidth="1"/>
    <col min="1032" max="1032" width="15.5703125" style="28" customWidth="1"/>
    <col min="1033" max="1281" width="9.140625" style="28"/>
    <col min="1282" max="1282" width="5.42578125" style="28" bestFit="1" customWidth="1"/>
    <col min="1283" max="1283" width="27.140625" style="28" customWidth="1"/>
    <col min="1284" max="1284" width="13.5703125" style="28" customWidth="1"/>
    <col min="1285" max="1285" width="12.5703125" style="28" customWidth="1"/>
    <col min="1286" max="1286" width="11.28515625" style="28" customWidth="1"/>
    <col min="1287" max="1287" width="11.7109375" style="28" customWidth="1"/>
    <col min="1288" max="1288" width="15.5703125" style="28" customWidth="1"/>
    <col min="1289" max="1537" width="9.140625" style="28"/>
    <col min="1538" max="1538" width="5.42578125" style="28" bestFit="1" customWidth="1"/>
    <col min="1539" max="1539" width="27.140625" style="28" customWidth="1"/>
    <col min="1540" max="1540" width="13.5703125" style="28" customWidth="1"/>
    <col min="1541" max="1541" width="12.5703125" style="28" customWidth="1"/>
    <col min="1542" max="1542" width="11.28515625" style="28" customWidth="1"/>
    <col min="1543" max="1543" width="11.7109375" style="28" customWidth="1"/>
    <col min="1544" max="1544" width="15.5703125" style="28" customWidth="1"/>
    <col min="1545" max="1793" width="9.140625" style="28"/>
    <col min="1794" max="1794" width="5.42578125" style="28" bestFit="1" customWidth="1"/>
    <col min="1795" max="1795" width="27.140625" style="28" customWidth="1"/>
    <col min="1796" max="1796" width="13.5703125" style="28" customWidth="1"/>
    <col min="1797" max="1797" width="12.5703125" style="28" customWidth="1"/>
    <col min="1798" max="1798" width="11.28515625" style="28" customWidth="1"/>
    <col min="1799" max="1799" width="11.7109375" style="28" customWidth="1"/>
    <col min="1800" max="1800" width="15.5703125" style="28" customWidth="1"/>
    <col min="1801" max="2049" width="9.140625" style="28"/>
    <col min="2050" max="2050" width="5.42578125" style="28" bestFit="1" customWidth="1"/>
    <col min="2051" max="2051" width="27.140625" style="28" customWidth="1"/>
    <col min="2052" max="2052" width="13.5703125" style="28" customWidth="1"/>
    <col min="2053" max="2053" width="12.5703125" style="28" customWidth="1"/>
    <col min="2054" max="2054" width="11.28515625" style="28" customWidth="1"/>
    <col min="2055" max="2055" width="11.7109375" style="28" customWidth="1"/>
    <col min="2056" max="2056" width="15.5703125" style="28" customWidth="1"/>
    <col min="2057" max="2305" width="9.140625" style="28"/>
    <col min="2306" max="2306" width="5.42578125" style="28" bestFit="1" customWidth="1"/>
    <col min="2307" max="2307" width="27.140625" style="28" customWidth="1"/>
    <col min="2308" max="2308" width="13.5703125" style="28" customWidth="1"/>
    <col min="2309" max="2309" width="12.5703125" style="28" customWidth="1"/>
    <col min="2310" max="2310" width="11.28515625" style="28" customWidth="1"/>
    <col min="2311" max="2311" width="11.7109375" style="28" customWidth="1"/>
    <col min="2312" max="2312" width="15.5703125" style="28" customWidth="1"/>
    <col min="2313" max="2561" width="9.140625" style="28"/>
    <col min="2562" max="2562" width="5.42578125" style="28" bestFit="1" customWidth="1"/>
    <col min="2563" max="2563" width="27.140625" style="28" customWidth="1"/>
    <col min="2564" max="2564" width="13.5703125" style="28" customWidth="1"/>
    <col min="2565" max="2565" width="12.5703125" style="28" customWidth="1"/>
    <col min="2566" max="2566" width="11.28515625" style="28" customWidth="1"/>
    <col min="2567" max="2567" width="11.7109375" style="28" customWidth="1"/>
    <col min="2568" max="2568" width="15.5703125" style="28" customWidth="1"/>
    <col min="2569" max="2817" width="9.140625" style="28"/>
    <col min="2818" max="2818" width="5.42578125" style="28" bestFit="1" customWidth="1"/>
    <col min="2819" max="2819" width="27.140625" style="28" customWidth="1"/>
    <col min="2820" max="2820" width="13.5703125" style="28" customWidth="1"/>
    <col min="2821" max="2821" width="12.5703125" style="28" customWidth="1"/>
    <col min="2822" max="2822" width="11.28515625" style="28" customWidth="1"/>
    <col min="2823" max="2823" width="11.7109375" style="28" customWidth="1"/>
    <col min="2824" max="2824" width="15.5703125" style="28" customWidth="1"/>
    <col min="2825" max="3073" width="9.140625" style="28"/>
    <col min="3074" max="3074" width="5.42578125" style="28" bestFit="1" customWidth="1"/>
    <col min="3075" max="3075" width="27.140625" style="28" customWidth="1"/>
    <col min="3076" max="3076" width="13.5703125" style="28" customWidth="1"/>
    <col min="3077" max="3077" width="12.5703125" style="28" customWidth="1"/>
    <col min="3078" max="3078" width="11.28515625" style="28" customWidth="1"/>
    <col min="3079" max="3079" width="11.7109375" style="28" customWidth="1"/>
    <col min="3080" max="3080" width="15.5703125" style="28" customWidth="1"/>
    <col min="3081" max="3329" width="9.140625" style="28"/>
    <col min="3330" max="3330" width="5.42578125" style="28" bestFit="1" customWidth="1"/>
    <col min="3331" max="3331" width="27.140625" style="28" customWidth="1"/>
    <col min="3332" max="3332" width="13.5703125" style="28" customWidth="1"/>
    <col min="3333" max="3333" width="12.5703125" style="28" customWidth="1"/>
    <col min="3334" max="3334" width="11.28515625" style="28" customWidth="1"/>
    <col min="3335" max="3335" width="11.7109375" style="28" customWidth="1"/>
    <col min="3336" max="3336" width="15.5703125" style="28" customWidth="1"/>
    <col min="3337" max="3585" width="9.140625" style="28"/>
    <col min="3586" max="3586" width="5.42578125" style="28" bestFit="1" customWidth="1"/>
    <col min="3587" max="3587" width="27.140625" style="28" customWidth="1"/>
    <col min="3588" max="3588" width="13.5703125" style="28" customWidth="1"/>
    <col min="3589" max="3589" width="12.5703125" style="28" customWidth="1"/>
    <col min="3590" max="3590" width="11.28515625" style="28" customWidth="1"/>
    <col min="3591" max="3591" width="11.7109375" style="28" customWidth="1"/>
    <col min="3592" max="3592" width="15.5703125" style="28" customWidth="1"/>
    <col min="3593" max="3841" width="9.140625" style="28"/>
    <col min="3842" max="3842" width="5.42578125" style="28" bestFit="1" customWidth="1"/>
    <col min="3843" max="3843" width="27.140625" style="28" customWidth="1"/>
    <col min="3844" max="3844" width="13.5703125" style="28" customWidth="1"/>
    <col min="3845" max="3845" width="12.5703125" style="28" customWidth="1"/>
    <col min="3846" max="3846" width="11.28515625" style="28" customWidth="1"/>
    <col min="3847" max="3847" width="11.7109375" style="28" customWidth="1"/>
    <col min="3848" max="3848" width="15.5703125" style="28" customWidth="1"/>
    <col min="3849" max="4097" width="9.140625" style="28"/>
    <col min="4098" max="4098" width="5.42578125" style="28" bestFit="1" customWidth="1"/>
    <col min="4099" max="4099" width="27.140625" style="28" customWidth="1"/>
    <col min="4100" max="4100" width="13.5703125" style="28" customWidth="1"/>
    <col min="4101" max="4101" width="12.5703125" style="28" customWidth="1"/>
    <col min="4102" max="4102" width="11.28515625" style="28" customWidth="1"/>
    <col min="4103" max="4103" width="11.7109375" style="28" customWidth="1"/>
    <col min="4104" max="4104" width="15.5703125" style="28" customWidth="1"/>
    <col min="4105" max="4353" width="9.140625" style="28"/>
    <col min="4354" max="4354" width="5.42578125" style="28" bestFit="1" customWidth="1"/>
    <col min="4355" max="4355" width="27.140625" style="28" customWidth="1"/>
    <col min="4356" max="4356" width="13.5703125" style="28" customWidth="1"/>
    <col min="4357" max="4357" width="12.5703125" style="28" customWidth="1"/>
    <col min="4358" max="4358" width="11.28515625" style="28" customWidth="1"/>
    <col min="4359" max="4359" width="11.7109375" style="28" customWidth="1"/>
    <col min="4360" max="4360" width="15.5703125" style="28" customWidth="1"/>
    <col min="4361" max="4609" width="9.140625" style="28"/>
    <col min="4610" max="4610" width="5.42578125" style="28" bestFit="1" customWidth="1"/>
    <col min="4611" max="4611" width="27.140625" style="28" customWidth="1"/>
    <col min="4612" max="4612" width="13.5703125" style="28" customWidth="1"/>
    <col min="4613" max="4613" width="12.5703125" style="28" customWidth="1"/>
    <col min="4614" max="4614" width="11.28515625" style="28" customWidth="1"/>
    <col min="4615" max="4615" width="11.7109375" style="28" customWidth="1"/>
    <col min="4616" max="4616" width="15.5703125" style="28" customWidth="1"/>
    <col min="4617" max="4865" width="9.140625" style="28"/>
    <col min="4866" max="4866" width="5.42578125" style="28" bestFit="1" customWidth="1"/>
    <col min="4867" max="4867" width="27.140625" style="28" customWidth="1"/>
    <col min="4868" max="4868" width="13.5703125" style="28" customWidth="1"/>
    <col min="4869" max="4869" width="12.5703125" style="28" customWidth="1"/>
    <col min="4870" max="4870" width="11.28515625" style="28" customWidth="1"/>
    <col min="4871" max="4871" width="11.7109375" style="28" customWidth="1"/>
    <col min="4872" max="4872" width="15.5703125" style="28" customWidth="1"/>
    <col min="4873" max="5121" width="9.140625" style="28"/>
    <col min="5122" max="5122" width="5.42578125" style="28" bestFit="1" customWidth="1"/>
    <col min="5123" max="5123" width="27.140625" style="28" customWidth="1"/>
    <col min="5124" max="5124" width="13.5703125" style="28" customWidth="1"/>
    <col min="5125" max="5125" width="12.5703125" style="28" customWidth="1"/>
    <col min="5126" max="5126" width="11.28515625" style="28" customWidth="1"/>
    <col min="5127" max="5127" width="11.7109375" style="28" customWidth="1"/>
    <col min="5128" max="5128" width="15.5703125" style="28" customWidth="1"/>
    <col min="5129" max="5377" width="9.140625" style="28"/>
    <col min="5378" max="5378" width="5.42578125" style="28" bestFit="1" customWidth="1"/>
    <col min="5379" max="5379" width="27.140625" style="28" customWidth="1"/>
    <col min="5380" max="5380" width="13.5703125" style="28" customWidth="1"/>
    <col min="5381" max="5381" width="12.5703125" style="28" customWidth="1"/>
    <col min="5382" max="5382" width="11.28515625" style="28" customWidth="1"/>
    <col min="5383" max="5383" width="11.7109375" style="28" customWidth="1"/>
    <col min="5384" max="5384" width="15.5703125" style="28" customWidth="1"/>
    <col min="5385" max="5633" width="9.140625" style="28"/>
    <col min="5634" max="5634" width="5.42578125" style="28" bestFit="1" customWidth="1"/>
    <col min="5635" max="5635" width="27.140625" style="28" customWidth="1"/>
    <col min="5636" max="5636" width="13.5703125" style="28" customWidth="1"/>
    <col min="5637" max="5637" width="12.5703125" style="28" customWidth="1"/>
    <col min="5638" max="5638" width="11.28515625" style="28" customWidth="1"/>
    <col min="5639" max="5639" width="11.7109375" style="28" customWidth="1"/>
    <col min="5640" max="5640" width="15.5703125" style="28" customWidth="1"/>
    <col min="5641" max="5889" width="9.140625" style="28"/>
    <col min="5890" max="5890" width="5.42578125" style="28" bestFit="1" customWidth="1"/>
    <col min="5891" max="5891" width="27.140625" style="28" customWidth="1"/>
    <col min="5892" max="5892" width="13.5703125" style="28" customWidth="1"/>
    <col min="5893" max="5893" width="12.5703125" style="28" customWidth="1"/>
    <col min="5894" max="5894" width="11.28515625" style="28" customWidth="1"/>
    <col min="5895" max="5895" width="11.7109375" style="28" customWidth="1"/>
    <col min="5896" max="5896" width="15.5703125" style="28" customWidth="1"/>
    <col min="5897" max="6145" width="9.140625" style="28"/>
    <col min="6146" max="6146" width="5.42578125" style="28" bestFit="1" customWidth="1"/>
    <col min="6147" max="6147" width="27.140625" style="28" customWidth="1"/>
    <col min="6148" max="6148" width="13.5703125" style="28" customWidth="1"/>
    <col min="6149" max="6149" width="12.5703125" style="28" customWidth="1"/>
    <col min="6150" max="6150" width="11.28515625" style="28" customWidth="1"/>
    <col min="6151" max="6151" width="11.7109375" style="28" customWidth="1"/>
    <col min="6152" max="6152" width="15.5703125" style="28" customWidth="1"/>
    <col min="6153" max="6401" width="9.140625" style="28"/>
    <col min="6402" max="6402" width="5.42578125" style="28" bestFit="1" customWidth="1"/>
    <col min="6403" max="6403" width="27.140625" style="28" customWidth="1"/>
    <col min="6404" max="6404" width="13.5703125" style="28" customWidth="1"/>
    <col min="6405" max="6405" width="12.5703125" style="28" customWidth="1"/>
    <col min="6406" max="6406" width="11.28515625" style="28" customWidth="1"/>
    <col min="6407" max="6407" width="11.7109375" style="28" customWidth="1"/>
    <col min="6408" max="6408" width="15.5703125" style="28" customWidth="1"/>
    <col min="6409" max="6657" width="9.140625" style="28"/>
    <col min="6658" max="6658" width="5.42578125" style="28" bestFit="1" customWidth="1"/>
    <col min="6659" max="6659" width="27.140625" style="28" customWidth="1"/>
    <col min="6660" max="6660" width="13.5703125" style="28" customWidth="1"/>
    <col min="6661" max="6661" width="12.5703125" style="28" customWidth="1"/>
    <col min="6662" max="6662" width="11.28515625" style="28" customWidth="1"/>
    <col min="6663" max="6663" width="11.7109375" style="28" customWidth="1"/>
    <col min="6664" max="6664" width="15.5703125" style="28" customWidth="1"/>
    <col min="6665" max="6913" width="9.140625" style="28"/>
    <col min="6914" max="6914" width="5.42578125" style="28" bestFit="1" customWidth="1"/>
    <col min="6915" max="6915" width="27.140625" style="28" customWidth="1"/>
    <col min="6916" max="6916" width="13.5703125" style="28" customWidth="1"/>
    <col min="6917" max="6917" width="12.5703125" style="28" customWidth="1"/>
    <col min="6918" max="6918" width="11.28515625" style="28" customWidth="1"/>
    <col min="6919" max="6919" width="11.7109375" style="28" customWidth="1"/>
    <col min="6920" max="6920" width="15.5703125" style="28" customWidth="1"/>
    <col min="6921" max="7169" width="9.140625" style="28"/>
    <col min="7170" max="7170" width="5.42578125" style="28" bestFit="1" customWidth="1"/>
    <col min="7171" max="7171" width="27.140625" style="28" customWidth="1"/>
    <col min="7172" max="7172" width="13.5703125" style="28" customWidth="1"/>
    <col min="7173" max="7173" width="12.5703125" style="28" customWidth="1"/>
    <col min="7174" max="7174" width="11.28515625" style="28" customWidth="1"/>
    <col min="7175" max="7175" width="11.7109375" style="28" customWidth="1"/>
    <col min="7176" max="7176" width="15.5703125" style="28" customWidth="1"/>
    <col min="7177" max="7425" width="9.140625" style="28"/>
    <col min="7426" max="7426" width="5.42578125" style="28" bestFit="1" customWidth="1"/>
    <col min="7427" max="7427" width="27.140625" style="28" customWidth="1"/>
    <col min="7428" max="7428" width="13.5703125" style="28" customWidth="1"/>
    <col min="7429" max="7429" width="12.5703125" style="28" customWidth="1"/>
    <col min="7430" max="7430" width="11.28515625" style="28" customWidth="1"/>
    <col min="7431" max="7431" width="11.7109375" style="28" customWidth="1"/>
    <col min="7432" max="7432" width="15.5703125" style="28" customWidth="1"/>
    <col min="7433" max="7681" width="9.140625" style="28"/>
    <col min="7682" max="7682" width="5.42578125" style="28" bestFit="1" customWidth="1"/>
    <col min="7683" max="7683" width="27.140625" style="28" customWidth="1"/>
    <col min="7684" max="7684" width="13.5703125" style="28" customWidth="1"/>
    <col min="7685" max="7685" width="12.5703125" style="28" customWidth="1"/>
    <col min="7686" max="7686" width="11.28515625" style="28" customWidth="1"/>
    <col min="7687" max="7687" width="11.7109375" style="28" customWidth="1"/>
    <col min="7688" max="7688" width="15.5703125" style="28" customWidth="1"/>
    <col min="7689" max="7937" width="9.140625" style="28"/>
    <col min="7938" max="7938" width="5.42578125" style="28" bestFit="1" customWidth="1"/>
    <col min="7939" max="7939" width="27.140625" style="28" customWidth="1"/>
    <col min="7940" max="7940" width="13.5703125" style="28" customWidth="1"/>
    <col min="7941" max="7941" width="12.5703125" style="28" customWidth="1"/>
    <col min="7942" max="7942" width="11.28515625" style="28" customWidth="1"/>
    <col min="7943" max="7943" width="11.7109375" style="28" customWidth="1"/>
    <col min="7944" max="7944" width="15.5703125" style="28" customWidth="1"/>
    <col min="7945" max="8193" width="9.140625" style="28"/>
    <col min="8194" max="8194" width="5.42578125" style="28" bestFit="1" customWidth="1"/>
    <col min="8195" max="8195" width="27.140625" style="28" customWidth="1"/>
    <col min="8196" max="8196" width="13.5703125" style="28" customWidth="1"/>
    <col min="8197" max="8197" width="12.5703125" style="28" customWidth="1"/>
    <col min="8198" max="8198" width="11.28515625" style="28" customWidth="1"/>
    <col min="8199" max="8199" width="11.7109375" style="28" customWidth="1"/>
    <col min="8200" max="8200" width="15.5703125" style="28" customWidth="1"/>
    <col min="8201" max="8449" width="9.140625" style="28"/>
    <col min="8450" max="8450" width="5.42578125" style="28" bestFit="1" customWidth="1"/>
    <col min="8451" max="8451" width="27.140625" style="28" customWidth="1"/>
    <col min="8452" max="8452" width="13.5703125" style="28" customWidth="1"/>
    <col min="8453" max="8453" width="12.5703125" style="28" customWidth="1"/>
    <col min="8454" max="8454" width="11.28515625" style="28" customWidth="1"/>
    <col min="8455" max="8455" width="11.7109375" style="28" customWidth="1"/>
    <col min="8456" max="8456" width="15.5703125" style="28" customWidth="1"/>
    <col min="8457" max="8705" width="9.140625" style="28"/>
    <col min="8706" max="8706" width="5.42578125" style="28" bestFit="1" customWidth="1"/>
    <col min="8707" max="8707" width="27.140625" style="28" customWidth="1"/>
    <col min="8708" max="8708" width="13.5703125" style="28" customWidth="1"/>
    <col min="8709" max="8709" width="12.5703125" style="28" customWidth="1"/>
    <col min="8710" max="8710" width="11.28515625" style="28" customWidth="1"/>
    <col min="8711" max="8711" width="11.7109375" style="28" customWidth="1"/>
    <col min="8712" max="8712" width="15.5703125" style="28" customWidth="1"/>
    <col min="8713" max="8961" width="9.140625" style="28"/>
    <col min="8962" max="8962" width="5.42578125" style="28" bestFit="1" customWidth="1"/>
    <col min="8963" max="8963" width="27.140625" style="28" customWidth="1"/>
    <col min="8964" max="8964" width="13.5703125" style="28" customWidth="1"/>
    <col min="8965" max="8965" width="12.5703125" style="28" customWidth="1"/>
    <col min="8966" max="8966" width="11.28515625" style="28" customWidth="1"/>
    <col min="8967" max="8967" width="11.7109375" style="28" customWidth="1"/>
    <col min="8968" max="8968" width="15.5703125" style="28" customWidth="1"/>
    <col min="8969" max="9217" width="9.140625" style="28"/>
    <col min="9218" max="9218" width="5.42578125" style="28" bestFit="1" customWidth="1"/>
    <col min="9219" max="9219" width="27.140625" style="28" customWidth="1"/>
    <col min="9220" max="9220" width="13.5703125" style="28" customWidth="1"/>
    <col min="9221" max="9221" width="12.5703125" style="28" customWidth="1"/>
    <col min="9222" max="9222" width="11.28515625" style="28" customWidth="1"/>
    <col min="9223" max="9223" width="11.7109375" style="28" customWidth="1"/>
    <col min="9224" max="9224" width="15.5703125" style="28" customWidth="1"/>
    <col min="9225" max="9473" width="9.140625" style="28"/>
    <col min="9474" max="9474" width="5.42578125" style="28" bestFit="1" customWidth="1"/>
    <col min="9475" max="9475" width="27.140625" style="28" customWidth="1"/>
    <col min="9476" max="9476" width="13.5703125" style="28" customWidth="1"/>
    <col min="9477" max="9477" width="12.5703125" style="28" customWidth="1"/>
    <col min="9478" max="9478" width="11.28515625" style="28" customWidth="1"/>
    <col min="9479" max="9479" width="11.7109375" style="28" customWidth="1"/>
    <col min="9480" max="9480" width="15.5703125" style="28" customWidth="1"/>
    <col min="9481" max="9729" width="9.140625" style="28"/>
    <col min="9730" max="9730" width="5.42578125" style="28" bestFit="1" customWidth="1"/>
    <col min="9731" max="9731" width="27.140625" style="28" customWidth="1"/>
    <col min="9732" max="9732" width="13.5703125" style="28" customWidth="1"/>
    <col min="9733" max="9733" width="12.5703125" style="28" customWidth="1"/>
    <col min="9734" max="9734" width="11.28515625" style="28" customWidth="1"/>
    <col min="9735" max="9735" width="11.7109375" style="28" customWidth="1"/>
    <col min="9736" max="9736" width="15.5703125" style="28" customWidth="1"/>
    <col min="9737" max="9985" width="9.140625" style="28"/>
    <col min="9986" max="9986" width="5.42578125" style="28" bestFit="1" customWidth="1"/>
    <col min="9987" max="9987" width="27.140625" style="28" customWidth="1"/>
    <col min="9988" max="9988" width="13.5703125" style="28" customWidth="1"/>
    <col min="9989" max="9989" width="12.5703125" style="28" customWidth="1"/>
    <col min="9990" max="9990" width="11.28515625" style="28" customWidth="1"/>
    <col min="9991" max="9991" width="11.7109375" style="28" customWidth="1"/>
    <col min="9992" max="9992" width="15.5703125" style="28" customWidth="1"/>
    <col min="9993" max="10241" width="9.140625" style="28"/>
    <col min="10242" max="10242" width="5.42578125" style="28" bestFit="1" customWidth="1"/>
    <col min="10243" max="10243" width="27.140625" style="28" customWidth="1"/>
    <col min="10244" max="10244" width="13.5703125" style="28" customWidth="1"/>
    <col min="10245" max="10245" width="12.5703125" style="28" customWidth="1"/>
    <col min="10246" max="10246" width="11.28515625" style="28" customWidth="1"/>
    <col min="10247" max="10247" width="11.7109375" style="28" customWidth="1"/>
    <col min="10248" max="10248" width="15.5703125" style="28" customWidth="1"/>
    <col min="10249" max="10497" width="9.140625" style="28"/>
    <col min="10498" max="10498" width="5.42578125" style="28" bestFit="1" customWidth="1"/>
    <col min="10499" max="10499" width="27.140625" style="28" customWidth="1"/>
    <col min="10500" max="10500" width="13.5703125" style="28" customWidth="1"/>
    <col min="10501" max="10501" width="12.5703125" style="28" customWidth="1"/>
    <col min="10502" max="10502" width="11.28515625" style="28" customWidth="1"/>
    <col min="10503" max="10503" width="11.7109375" style="28" customWidth="1"/>
    <col min="10504" max="10504" width="15.5703125" style="28" customWidth="1"/>
    <col min="10505" max="10753" width="9.140625" style="28"/>
    <col min="10754" max="10754" width="5.42578125" style="28" bestFit="1" customWidth="1"/>
    <col min="10755" max="10755" width="27.140625" style="28" customWidth="1"/>
    <col min="10756" max="10756" width="13.5703125" style="28" customWidth="1"/>
    <col min="10757" max="10757" width="12.5703125" style="28" customWidth="1"/>
    <col min="10758" max="10758" width="11.28515625" style="28" customWidth="1"/>
    <col min="10759" max="10759" width="11.7109375" style="28" customWidth="1"/>
    <col min="10760" max="10760" width="15.5703125" style="28" customWidth="1"/>
    <col min="10761" max="11009" width="9.140625" style="28"/>
    <col min="11010" max="11010" width="5.42578125" style="28" bestFit="1" customWidth="1"/>
    <col min="11011" max="11011" width="27.140625" style="28" customWidth="1"/>
    <col min="11012" max="11012" width="13.5703125" style="28" customWidth="1"/>
    <col min="11013" max="11013" width="12.5703125" style="28" customWidth="1"/>
    <col min="11014" max="11014" width="11.28515625" style="28" customWidth="1"/>
    <col min="11015" max="11015" width="11.7109375" style="28" customWidth="1"/>
    <col min="11016" max="11016" width="15.5703125" style="28" customWidth="1"/>
    <col min="11017" max="11265" width="9.140625" style="28"/>
    <col min="11266" max="11266" width="5.42578125" style="28" bestFit="1" customWidth="1"/>
    <col min="11267" max="11267" width="27.140625" style="28" customWidth="1"/>
    <col min="11268" max="11268" width="13.5703125" style="28" customWidth="1"/>
    <col min="11269" max="11269" width="12.5703125" style="28" customWidth="1"/>
    <col min="11270" max="11270" width="11.28515625" style="28" customWidth="1"/>
    <col min="11271" max="11271" width="11.7109375" style="28" customWidth="1"/>
    <col min="11272" max="11272" width="15.5703125" style="28" customWidth="1"/>
    <col min="11273" max="11521" width="9.140625" style="28"/>
    <col min="11522" max="11522" width="5.42578125" style="28" bestFit="1" customWidth="1"/>
    <col min="11523" max="11523" width="27.140625" style="28" customWidth="1"/>
    <col min="11524" max="11524" width="13.5703125" style="28" customWidth="1"/>
    <col min="11525" max="11525" width="12.5703125" style="28" customWidth="1"/>
    <col min="11526" max="11526" width="11.28515625" style="28" customWidth="1"/>
    <col min="11527" max="11527" width="11.7109375" style="28" customWidth="1"/>
    <col min="11528" max="11528" width="15.5703125" style="28" customWidth="1"/>
    <col min="11529" max="11777" width="9.140625" style="28"/>
    <col min="11778" max="11778" width="5.42578125" style="28" bestFit="1" customWidth="1"/>
    <col min="11779" max="11779" width="27.140625" style="28" customWidth="1"/>
    <col min="11780" max="11780" width="13.5703125" style="28" customWidth="1"/>
    <col min="11781" max="11781" width="12.5703125" style="28" customWidth="1"/>
    <col min="11782" max="11782" width="11.28515625" style="28" customWidth="1"/>
    <col min="11783" max="11783" width="11.7109375" style="28" customWidth="1"/>
    <col min="11784" max="11784" width="15.5703125" style="28" customWidth="1"/>
    <col min="11785" max="12033" width="9.140625" style="28"/>
    <col min="12034" max="12034" width="5.42578125" style="28" bestFit="1" customWidth="1"/>
    <col min="12035" max="12035" width="27.140625" style="28" customWidth="1"/>
    <col min="12036" max="12036" width="13.5703125" style="28" customWidth="1"/>
    <col min="12037" max="12037" width="12.5703125" style="28" customWidth="1"/>
    <col min="12038" max="12038" width="11.28515625" style="28" customWidth="1"/>
    <col min="12039" max="12039" width="11.7109375" style="28" customWidth="1"/>
    <col min="12040" max="12040" width="15.5703125" style="28" customWidth="1"/>
    <col min="12041" max="12289" width="9.140625" style="28"/>
    <col min="12290" max="12290" width="5.42578125" style="28" bestFit="1" customWidth="1"/>
    <col min="12291" max="12291" width="27.140625" style="28" customWidth="1"/>
    <col min="12292" max="12292" width="13.5703125" style="28" customWidth="1"/>
    <col min="12293" max="12293" width="12.5703125" style="28" customWidth="1"/>
    <col min="12294" max="12294" width="11.28515625" style="28" customWidth="1"/>
    <col min="12295" max="12295" width="11.7109375" style="28" customWidth="1"/>
    <col min="12296" max="12296" width="15.5703125" style="28" customWidth="1"/>
    <col min="12297" max="12545" width="9.140625" style="28"/>
    <col min="12546" max="12546" width="5.42578125" style="28" bestFit="1" customWidth="1"/>
    <col min="12547" max="12547" width="27.140625" style="28" customWidth="1"/>
    <col min="12548" max="12548" width="13.5703125" style="28" customWidth="1"/>
    <col min="12549" max="12549" width="12.5703125" style="28" customWidth="1"/>
    <col min="12550" max="12550" width="11.28515625" style="28" customWidth="1"/>
    <col min="12551" max="12551" width="11.7109375" style="28" customWidth="1"/>
    <col min="12552" max="12552" width="15.5703125" style="28" customWidth="1"/>
    <col min="12553" max="12801" width="9.140625" style="28"/>
    <col min="12802" max="12802" width="5.42578125" style="28" bestFit="1" customWidth="1"/>
    <col min="12803" max="12803" width="27.140625" style="28" customWidth="1"/>
    <col min="12804" max="12804" width="13.5703125" style="28" customWidth="1"/>
    <col min="12805" max="12805" width="12.5703125" style="28" customWidth="1"/>
    <col min="12806" max="12806" width="11.28515625" style="28" customWidth="1"/>
    <col min="12807" max="12807" width="11.7109375" style="28" customWidth="1"/>
    <col min="12808" max="12808" width="15.5703125" style="28" customWidth="1"/>
    <col min="12809" max="13057" width="9.140625" style="28"/>
    <col min="13058" max="13058" width="5.42578125" style="28" bestFit="1" customWidth="1"/>
    <col min="13059" max="13059" width="27.140625" style="28" customWidth="1"/>
    <col min="13060" max="13060" width="13.5703125" style="28" customWidth="1"/>
    <col min="13061" max="13061" width="12.5703125" style="28" customWidth="1"/>
    <col min="13062" max="13062" width="11.28515625" style="28" customWidth="1"/>
    <col min="13063" max="13063" width="11.7109375" style="28" customWidth="1"/>
    <col min="13064" max="13064" width="15.5703125" style="28" customWidth="1"/>
    <col min="13065" max="13313" width="9.140625" style="28"/>
    <col min="13314" max="13314" width="5.42578125" style="28" bestFit="1" customWidth="1"/>
    <col min="13315" max="13315" width="27.140625" style="28" customWidth="1"/>
    <col min="13316" max="13316" width="13.5703125" style="28" customWidth="1"/>
    <col min="13317" max="13317" width="12.5703125" style="28" customWidth="1"/>
    <col min="13318" max="13318" width="11.28515625" style="28" customWidth="1"/>
    <col min="13319" max="13319" width="11.7109375" style="28" customWidth="1"/>
    <col min="13320" max="13320" width="15.5703125" style="28" customWidth="1"/>
    <col min="13321" max="13569" width="9.140625" style="28"/>
    <col min="13570" max="13570" width="5.42578125" style="28" bestFit="1" customWidth="1"/>
    <col min="13571" max="13571" width="27.140625" style="28" customWidth="1"/>
    <col min="13572" max="13572" width="13.5703125" style="28" customWidth="1"/>
    <col min="13573" max="13573" width="12.5703125" style="28" customWidth="1"/>
    <col min="13574" max="13574" width="11.28515625" style="28" customWidth="1"/>
    <col min="13575" max="13575" width="11.7109375" style="28" customWidth="1"/>
    <col min="13576" max="13576" width="15.5703125" style="28" customWidth="1"/>
    <col min="13577" max="13825" width="9.140625" style="28"/>
    <col min="13826" max="13826" width="5.42578125" style="28" bestFit="1" customWidth="1"/>
    <col min="13827" max="13827" width="27.140625" style="28" customWidth="1"/>
    <col min="13828" max="13828" width="13.5703125" style="28" customWidth="1"/>
    <col min="13829" max="13829" width="12.5703125" style="28" customWidth="1"/>
    <col min="13830" max="13830" width="11.28515625" style="28" customWidth="1"/>
    <col min="13831" max="13831" width="11.7109375" style="28" customWidth="1"/>
    <col min="13832" max="13832" width="15.5703125" style="28" customWidth="1"/>
    <col min="13833" max="14081" width="9.140625" style="28"/>
    <col min="14082" max="14082" width="5.42578125" style="28" bestFit="1" customWidth="1"/>
    <col min="14083" max="14083" width="27.140625" style="28" customWidth="1"/>
    <col min="14084" max="14084" width="13.5703125" style="28" customWidth="1"/>
    <col min="14085" max="14085" width="12.5703125" style="28" customWidth="1"/>
    <col min="14086" max="14086" width="11.28515625" style="28" customWidth="1"/>
    <col min="14087" max="14087" width="11.7109375" style="28" customWidth="1"/>
    <col min="14088" max="14088" width="15.5703125" style="28" customWidth="1"/>
    <col min="14089" max="14337" width="9.140625" style="28"/>
    <col min="14338" max="14338" width="5.42578125" style="28" bestFit="1" customWidth="1"/>
    <col min="14339" max="14339" width="27.140625" style="28" customWidth="1"/>
    <col min="14340" max="14340" width="13.5703125" style="28" customWidth="1"/>
    <col min="14341" max="14341" width="12.5703125" style="28" customWidth="1"/>
    <col min="14342" max="14342" width="11.28515625" style="28" customWidth="1"/>
    <col min="14343" max="14343" width="11.7109375" style="28" customWidth="1"/>
    <col min="14344" max="14344" width="15.5703125" style="28" customWidth="1"/>
    <col min="14345" max="14593" width="9.140625" style="28"/>
    <col min="14594" max="14594" width="5.42578125" style="28" bestFit="1" customWidth="1"/>
    <col min="14595" max="14595" width="27.140625" style="28" customWidth="1"/>
    <col min="14596" max="14596" width="13.5703125" style="28" customWidth="1"/>
    <col min="14597" max="14597" width="12.5703125" style="28" customWidth="1"/>
    <col min="14598" max="14598" width="11.28515625" style="28" customWidth="1"/>
    <col min="14599" max="14599" width="11.7109375" style="28" customWidth="1"/>
    <col min="14600" max="14600" width="15.5703125" style="28" customWidth="1"/>
    <col min="14601" max="14849" width="9.140625" style="28"/>
    <col min="14850" max="14850" width="5.42578125" style="28" bestFit="1" customWidth="1"/>
    <col min="14851" max="14851" width="27.140625" style="28" customWidth="1"/>
    <col min="14852" max="14852" width="13.5703125" style="28" customWidth="1"/>
    <col min="14853" max="14853" width="12.5703125" style="28" customWidth="1"/>
    <col min="14854" max="14854" width="11.28515625" style="28" customWidth="1"/>
    <col min="14855" max="14855" width="11.7109375" style="28" customWidth="1"/>
    <col min="14856" max="14856" width="15.5703125" style="28" customWidth="1"/>
    <col min="14857" max="15105" width="9.140625" style="28"/>
    <col min="15106" max="15106" width="5.42578125" style="28" bestFit="1" customWidth="1"/>
    <col min="15107" max="15107" width="27.140625" style="28" customWidth="1"/>
    <col min="15108" max="15108" width="13.5703125" style="28" customWidth="1"/>
    <col min="15109" max="15109" width="12.5703125" style="28" customWidth="1"/>
    <col min="15110" max="15110" width="11.28515625" style="28" customWidth="1"/>
    <col min="15111" max="15111" width="11.7109375" style="28" customWidth="1"/>
    <col min="15112" max="15112" width="15.5703125" style="28" customWidth="1"/>
    <col min="15113" max="15361" width="9.140625" style="28"/>
    <col min="15362" max="15362" width="5.42578125" style="28" bestFit="1" customWidth="1"/>
    <col min="15363" max="15363" width="27.140625" style="28" customWidth="1"/>
    <col min="15364" max="15364" width="13.5703125" style="28" customWidth="1"/>
    <col min="15365" max="15365" width="12.5703125" style="28" customWidth="1"/>
    <col min="15366" max="15366" width="11.28515625" style="28" customWidth="1"/>
    <col min="15367" max="15367" width="11.7109375" style="28" customWidth="1"/>
    <col min="15368" max="15368" width="15.5703125" style="28" customWidth="1"/>
    <col min="15369" max="15617" width="9.140625" style="28"/>
    <col min="15618" max="15618" width="5.42578125" style="28" bestFit="1" customWidth="1"/>
    <col min="15619" max="15619" width="27.140625" style="28" customWidth="1"/>
    <col min="15620" max="15620" width="13.5703125" style="28" customWidth="1"/>
    <col min="15621" max="15621" width="12.5703125" style="28" customWidth="1"/>
    <col min="15622" max="15622" width="11.28515625" style="28" customWidth="1"/>
    <col min="15623" max="15623" width="11.7109375" style="28" customWidth="1"/>
    <col min="15624" max="15624" width="15.5703125" style="28" customWidth="1"/>
    <col min="15625" max="15873" width="9.140625" style="28"/>
    <col min="15874" max="15874" width="5.42578125" style="28" bestFit="1" customWidth="1"/>
    <col min="15875" max="15875" width="27.140625" style="28" customWidth="1"/>
    <col min="15876" max="15876" width="13.5703125" style="28" customWidth="1"/>
    <col min="15877" max="15877" width="12.5703125" style="28" customWidth="1"/>
    <col min="15878" max="15878" width="11.28515625" style="28" customWidth="1"/>
    <col min="15879" max="15879" width="11.7109375" style="28" customWidth="1"/>
    <col min="15880" max="15880" width="15.5703125" style="28" customWidth="1"/>
    <col min="15881" max="16129" width="9.140625" style="28"/>
    <col min="16130" max="16130" width="5.42578125" style="28" bestFit="1" customWidth="1"/>
    <col min="16131" max="16131" width="27.140625" style="28" customWidth="1"/>
    <col min="16132" max="16132" width="13.5703125" style="28" customWidth="1"/>
    <col min="16133" max="16133" width="12.5703125" style="28" customWidth="1"/>
    <col min="16134" max="16134" width="11.28515625" style="28" customWidth="1"/>
    <col min="16135" max="16135" width="11.7109375" style="28" customWidth="1"/>
    <col min="16136" max="16136" width="15.5703125" style="28" customWidth="1"/>
    <col min="16137" max="16384" width="9.140625" style="28"/>
  </cols>
  <sheetData>
    <row r="1" spans="1:8" x14ac:dyDescent="0.25">
      <c r="H1" s="34" t="s">
        <v>194</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162</v>
      </c>
      <c r="C6" s="66"/>
      <c r="D6" s="66"/>
      <c r="E6" s="66"/>
      <c r="F6" s="66"/>
      <c r="G6" s="66"/>
      <c r="H6" s="66"/>
    </row>
    <row r="7" spans="1:8" s="6" customFormat="1" ht="21.75" customHeight="1" x14ac:dyDescent="0.25">
      <c r="B7" s="66" t="s">
        <v>163</v>
      </c>
      <c r="C7" s="66"/>
      <c r="D7" s="66"/>
      <c r="E7" s="66"/>
      <c r="F7" s="66"/>
      <c r="G7" s="66"/>
      <c r="H7" s="66"/>
    </row>
    <row r="8" spans="1:8" s="6" customFormat="1" ht="21.75" customHeight="1" x14ac:dyDescent="0.25">
      <c r="B8" s="66" t="s">
        <v>164</v>
      </c>
      <c r="C8" s="66"/>
      <c r="D8" s="66"/>
      <c r="E8" s="66"/>
      <c r="F8" s="66"/>
      <c r="G8" s="66"/>
      <c r="H8" s="66"/>
    </row>
    <row r="9" spans="1:8" s="6" customFormat="1" ht="21.75" customHeight="1" x14ac:dyDescent="0.25">
      <c r="B9" s="66" t="s">
        <v>165</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3" customHeight="1" x14ac:dyDescent="0.25">
      <c r="A12" s="33" t="s">
        <v>7</v>
      </c>
      <c r="B12" s="62" t="s">
        <v>8</v>
      </c>
      <c r="C12" s="62"/>
      <c r="D12" s="62"/>
      <c r="E12" s="8">
        <f>E13+E19</f>
        <v>20</v>
      </c>
      <c r="F12" s="8">
        <f>F13+F19</f>
        <v>20</v>
      </c>
      <c r="G12" s="8">
        <f>G13+G19</f>
        <v>20</v>
      </c>
      <c r="H12" s="33"/>
    </row>
    <row r="13" spans="1:8" s="10" customFormat="1" ht="35.25" customHeight="1" x14ac:dyDescent="0.25">
      <c r="A13" s="29">
        <v>1</v>
      </c>
      <c r="B13" s="62" t="s">
        <v>9</v>
      </c>
      <c r="C13" s="62"/>
      <c r="D13" s="62"/>
      <c r="E13" s="8">
        <f>SUM(E14:E18)</f>
        <v>10</v>
      </c>
      <c r="F13" s="8">
        <f>SUM(F14:F18)</f>
        <v>10</v>
      </c>
      <c r="G13" s="8">
        <f>SUM(G14:G18)</f>
        <v>10</v>
      </c>
      <c r="H13" s="29"/>
    </row>
    <row r="14" spans="1:8" s="10" customFormat="1" ht="41.25" customHeight="1" x14ac:dyDescent="0.25">
      <c r="A14" s="29" t="s">
        <v>10</v>
      </c>
      <c r="B14" s="53" t="s">
        <v>11</v>
      </c>
      <c r="C14" s="54"/>
      <c r="D14" s="55"/>
      <c r="E14" s="29">
        <v>2</v>
      </c>
      <c r="F14" s="29">
        <v>2</v>
      </c>
      <c r="G14" s="38">
        <v>2</v>
      </c>
      <c r="H14" s="29"/>
    </row>
    <row r="15" spans="1:8" s="12" customFormat="1" ht="38.2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48.7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51"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28</v>
      </c>
      <c r="G25" s="8">
        <f>G26+G32+G38</f>
        <v>28</v>
      </c>
      <c r="H25" s="33"/>
    </row>
    <row r="26" spans="1:8" s="10" customFormat="1" ht="67.5" customHeight="1" x14ac:dyDescent="0.25">
      <c r="A26" s="29">
        <v>1</v>
      </c>
      <c r="B26" s="59" t="s">
        <v>79</v>
      </c>
      <c r="C26" s="60"/>
      <c r="D26" s="61"/>
      <c r="E26" s="8">
        <f>SUM(E27:E31)</f>
        <v>10</v>
      </c>
      <c r="F26" s="8">
        <f>SUM(F27:F31)</f>
        <v>10</v>
      </c>
      <c r="G26" s="8">
        <f>SUM(G27:G31)</f>
        <v>10</v>
      </c>
      <c r="H26" s="29"/>
    </row>
    <row r="27" spans="1:8" s="12" customFormat="1" ht="49.5" customHeight="1" x14ac:dyDescent="0.25">
      <c r="A27" s="29" t="s">
        <v>10</v>
      </c>
      <c r="B27" s="53" t="s">
        <v>80</v>
      </c>
      <c r="C27" s="54"/>
      <c r="D27" s="55"/>
      <c r="E27" s="29">
        <v>2</v>
      </c>
      <c r="F27" s="11">
        <v>2</v>
      </c>
      <c r="G27" s="11">
        <v>2</v>
      </c>
      <c r="H27" s="11"/>
    </row>
    <row r="28" spans="1:8" s="12" customFormat="1" ht="54" customHeight="1" x14ac:dyDescent="0.25">
      <c r="A28" s="29" t="s">
        <v>12</v>
      </c>
      <c r="B28" s="53" t="s">
        <v>81</v>
      </c>
      <c r="C28" s="54"/>
      <c r="D28" s="55"/>
      <c r="E28" s="29">
        <v>2</v>
      </c>
      <c r="F28" s="11">
        <v>2</v>
      </c>
      <c r="G28" s="11">
        <v>2</v>
      </c>
      <c r="H28" s="11"/>
    </row>
    <row r="29" spans="1:8" s="12" customFormat="1" ht="54" customHeight="1" x14ac:dyDescent="0.25">
      <c r="A29" s="29" t="s">
        <v>14</v>
      </c>
      <c r="B29" s="53" t="s">
        <v>82</v>
      </c>
      <c r="C29" s="54"/>
      <c r="D29" s="55"/>
      <c r="E29" s="29">
        <v>2</v>
      </c>
      <c r="F29" s="11">
        <v>2</v>
      </c>
      <c r="G29" s="11">
        <v>2</v>
      </c>
      <c r="H29" s="11"/>
    </row>
    <row r="30" spans="1:8" s="12" customFormat="1" ht="72.75" customHeight="1" x14ac:dyDescent="0.25">
      <c r="A30" s="29" t="s">
        <v>16</v>
      </c>
      <c r="B30" s="53" t="s">
        <v>83</v>
      </c>
      <c r="C30" s="54"/>
      <c r="D30" s="55"/>
      <c r="E30" s="29">
        <v>2</v>
      </c>
      <c r="F30" s="11">
        <v>2</v>
      </c>
      <c r="G30" s="11">
        <v>2</v>
      </c>
      <c r="H30" s="11"/>
    </row>
    <row r="31" spans="1:8" s="12" customFormat="1" ht="86.25" customHeight="1" x14ac:dyDescent="0.25">
      <c r="A31" s="29" t="s">
        <v>18</v>
      </c>
      <c r="B31" s="53" t="s">
        <v>37</v>
      </c>
      <c r="C31" s="54"/>
      <c r="D31" s="55"/>
      <c r="E31" s="29">
        <v>2</v>
      </c>
      <c r="F31" s="11">
        <v>2</v>
      </c>
      <c r="G31" s="11">
        <v>2</v>
      </c>
      <c r="H31" s="11"/>
    </row>
    <row r="32" spans="1:8" s="10" customFormat="1" ht="87" customHeight="1" x14ac:dyDescent="0.25">
      <c r="A32" s="29">
        <v>2</v>
      </c>
      <c r="B32" s="62" t="s">
        <v>84</v>
      </c>
      <c r="C32" s="62"/>
      <c r="D32" s="62"/>
      <c r="E32" s="8">
        <f>SUM(E33:E37)</f>
        <v>10</v>
      </c>
      <c r="F32" s="8">
        <f>SUM(F33:F37)</f>
        <v>10</v>
      </c>
      <c r="G32" s="8">
        <f>SUM(G33:G37)</f>
        <v>10</v>
      </c>
      <c r="H32" s="29"/>
    </row>
    <row r="33" spans="1:8" s="12" customFormat="1" ht="51.75" customHeight="1" x14ac:dyDescent="0.25">
      <c r="A33" s="29" t="s">
        <v>21</v>
      </c>
      <c r="B33" s="53" t="s">
        <v>85</v>
      </c>
      <c r="C33" s="54"/>
      <c r="D33" s="55"/>
      <c r="E33" s="29">
        <v>2</v>
      </c>
      <c r="F33" s="11">
        <v>2</v>
      </c>
      <c r="G33" s="11">
        <v>2</v>
      </c>
      <c r="H33" s="11"/>
    </row>
    <row r="34" spans="1:8" s="12" customFormat="1" ht="52.5" customHeight="1" x14ac:dyDescent="0.25">
      <c r="A34" s="29" t="s">
        <v>23</v>
      </c>
      <c r="B34" s="53" t="s">
        <v>86</v>
      </c>
      <c r="C34" s="54"/>
      <c r="D34" s="55"/>
      <c r="E34" s="29">
        <v>2</v>
      </c>
      <c r="F34" s="11">
        <v>2</v>
      </c>
      <c r="G34" s="11">
        <v>2</v>
      </c>
      <c r="H34" s="11"/>
    </row>
    <row r="35" spans="1:8" s="12" customFormat="1" ht="52.5" customHeight="1" x14ac:dyDescent="0.25">
      <c r="A35" s="29" t="s">
        <v>25</v>
      </c>
      <c r="B35" s="53" t="s">
        <v>87</v>
      </c>
      <c r="C35" s="54"/>
      <c r="D35" s="55"/>
      <c r="E35" s="29">
        <v>2</v>
      </c>
      <c r="F35" s="11">
        <v>2</v>
      </c>
      <c r="G35" s="11">
        <v>2</v>
      </c>
      <c r="H35" s="11"/>
    </row>
    <row r="36" spans="1:8" s="12" customFormat="1" ht="39.75" customHeight="1" x14ac:dyDescent="0.25">
      <c r="A36" s="29" t="s">
        <v>27</v>
      </c>
      <c r="B36" s="53" t="s">
        <v>44</v>
      </c>
      <c r="C36" s="54"/>
      <c r="D36" s="55"/>
      <c r="E36" s="29">
        <v>2</v>
      </c>
      <c r="F36" s="11">
        <v>2</v>
      </c>
      <c r="G36" s="11">
        <v>2</v>
      </c>
      <c r="H36" s="11"/>
    </row>
    <row r="37" spans="1:8" s="12" customFormat="1" ht="49.5" customHeight="1" x14ac:dyDescent="0.25">
      <c r="A37" s="29" t="s">
        <v>29</v>
      </c>
      <c r="B37" s="53" t="s">
        <v>88</v>
      </c>
      <c r="C37" s="54"/>
      <c r="D37" s="55"/>
      <c r="E37" s="29">
        <v>2</v>
      </c>
      <c r="F37" s="11">
        <v>2</v>
      </c>
      <c r="G37" s="11">
        <v>2</v>
      </c>
      <c r="H37" s="11"/>
    </row>
    <row r="38" spans="1:8" s="10" customFormat="1" ht="49.5" customHeight="1" x14ac:dyDescent="0.25">
      <c r="A38" s="29">
        <v>3</v>
      </c>
      <c r="B38" s="62" t="s">
        <v>46</v>
      </c>
      <c r="C38" s="62"/>
      <c r="D38" s="62"/>
      <c r="E38" s="8">
        <f>SUM(E39:E43)</f>
        <v>10</v>
      </c>
      <c r="F38" s="8">
        <f>SUM(F39:F43)</f>
        <v>8</v>
      </c>
      <c r="G38" s="8">
        <f>SUM(G39:G43)</f>
        <v>8</v>
      </c>
      <c r="H38" s="29"/>
    </row>
    <row r="39" spans="1:8" s="12" customFormat="1" ht="87.75" customHeight="1" x14ac:dyDescent="0.25">
      <c r="A39" s="29" t="s">
        <v>47</v>
      </c>
      <c r="B39" s="53" t="s">
        <v>89</v>
      </c>
      <c r="C39" s="54"/>
      <c r="D39" s="55"/>
      <c r="E39" s="29">
        <v>2</v>
      </c>
      <c r="F39" s="11">
        <v>2</v>
      </c>
      <c r="G39" s="11">
        <v>2</v>
      </c>
      <c r="H39" s="11"/>
    </row>
    <row r="40" spans="1:8" s="12" customFormat="1" ht="54.75" customHeight="1" x14ac:dyDescent="0.25">
      <c r="A40" s="29" t="s">
        <v>49</v>
      </c>
      <c r="B40" s="53" t="s">
        <v>90</v>
      </c>
      <c r="C40" s="54"/>
      <c r="D40" s="55"/>
      <c r="E40" s="29">
        <v>2</v>
      </c>
      <c r="F40" s="11">
        <v>1</v>
      </c>
      <c r="G40" s="11">
        <v>1</v>
      </c>
      <c r="H40" s="11"/>
    </row>
    <row r="41" spans="1:8" s="12" customFormat="1" ht="37.700000000000003" customHeight="1" x14ac:dyDescent="0.25">
      <c r="A41" s="29" t="s">
        <v>51</v>
      </c>
      <c r="B41" s="53" t="s">
        <v>91</v>
      </c>
      <c r="C41" s="54"/>
      <c r="D41" s="55"/>
      <c r="E41" s="29">
        <v>2</v>
      </c>
      <c r="F41" s="11">
        <v>2</v>
      </c>
      <c r="G41" s="11">
        <v>2</v>
      </c>
      <c r="H41" s="11"/>
    </row>
    <row r="42" spans="1:8" s="12" customFormat="1" ht="40.5" customHeight="1" x14ac:dyDescent="0.25">
      <c r="A42" s="29" t="s">
        <v>52</v>
      </c>
      <c r="B42" s="56" t="s">
        <v>92</v>
      </c>
      <c r="C42" s="57"/>
      <c r="D42" s="58"/>
      <c r="E42" s="29">
        <v>2</v>
      </c>
      <c r="F42" s="11">
        <v>1</v>
      </c>
      <c r="G42" s="11">
        <v>1</v>
      </c>
      <c r="H42" s="11"/>
    </row>
    <row r="43" spans="1:8" s="12" customFormat="1" ht="69" customHeight="1" x14ac:dyDescent="0.25">
      <c r="A43" s="29" t="s">
        <v>54</v>
      </c>
      <c r="B43" s="56" t="s">
        <v>93</v>
      </c>
      <c r="C43" s="57"/>
      <c r="D43" s="58"/>
      <c r="E43" s="29">
        <v>2</v>
      </c>
      <c r="F43" s="11">
        <v>2</v>
      </c>
      <c r="G43" s="11">
        <v>2</v>
      </c>
      <c r="H43" s="11"/>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98</v>
      </c>
      <c r="G51" s="37">
        <f>G12+G25+G44</f>
        <v>98</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98</v>
      </c>
      <c r="G54" s="16">
        <v>98</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ageMargins left="0.3" right="0.2" top="0.25" bottom="0.25" header="0.05" footer="0.05"/>
  <pageSetup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8"/>
  <sheetViews>
    <sheetView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158</v>
      </c>
      <c r="C6" s="66"/>
      <c r="D6" s="66"/>
      <c r="E6" s="66"/>
      <c r="F6" s="66"/>
      <c r="G6" s="66"/>
      <c r="H6" s="66"/>
    </row>
    <row r="7" spans="1:8" s="6" customFormat="1" ht="21.75" customHeight="1" x14ac:dyDescent="0.25">
      <c r="B7" s="66" t="s">
        <v>159</v>
      </c>
      <c r="C7" s="66"/>
      <c r="D7" s="66"/>
      <c r="E7" s="66"/>
      <c r="F7" s="66"/>
      <c r="G7" s="66"/>
      <c r="H7" s="66"/>
    </row>
    <row r="8" spans="1:8" s="6" customFormat="1" ht="21.75" customHeight="1" x14ac:dyDescent="0.25">
      <c r="B8" s="66" t="s">
        <v>160</v>
      </c>
      <c r="C8" s="66"/>
      <c r="D8" s="66"/>
      <c r="E8" s="66"/>
      <c r="F8" s="66"/>
      <c r="G8" s="66"/>
      <c r="H8" s="66"/>
    </row>
    <row r="9" spans="1:8" s="6" customFormat="1" ht="21.75" customHeight="1" x14ac:dyDescent="0.25">
      <c r="B9" s="66" t="s">
        <v>161</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27</v>
      </c>
      <c r="G25" s="8">
        <f>G26+G32+G38</f>
        <v>27</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53" t="s">
        <v>39</v>
      </c>
      <c r="C33" s="54"/>
      <c r="D33" s="55"/>
      <c r="E33" s="29">
        <v>2</v>
      </c>
      <c r="F33" s="11">
        <v>2</v>
      </c>
      <c r="G33" s="11">
        <v>2</v>
      </c>
      <c r="H33" s="27" t="s">
        <v>40</v>
      </c>
    </row>
    <row r="34" spans="1:8" s="12" customFormat="1" ht="114.75" customHeight="1" x14ac:dyDescent="0.25">
      <c r="A34" s="29" t="s">
        <v>23</v>
      </c>
      <c r="B34" s="53" t="s">
        <v>41</v>
      </c>
      <c r="C34" s="54"/>
      <c r="D34" s="55"/>
      <c r="E34" s="29">
        <v>2</v>
      </c>
      <c r="F34" s="11">
        <v>2</v>
      </c>
      <c r="G34" s="11">
        <v>2</v>
      </c>
      <c r="H34" s="27" t="s">
        <v>42</v>
      </c>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1</v>
      </c>
      <c r="G37" s="11">
        <v>1</v>
      </c>
      <c r="H37" s="27"/>
    </row>
    <row r="38" spans="1:8" s="10" customFormat="1" ht="55.7" customHeight="1" x14ac:dyDescent="0.25">
      <c r="A38" s="29">
        <v>3</v>
      </c>
      <c r="B38" s="62" t="s">
        <v>46</v>
      </c>
      <c r="C38" s="62"/>
      <c r="D38" s="62"/>
      <c r="E38" s="8">
        <f>SUM(E39:E43)</f>
        <v>10</v>
      </c>
      <c r="F38" s="8">
        <f>SUM(F39:F43)</f>
        <v>8</v>
      </c>
      <c r="G38" s="8">
        <f>SUM(G39:G43)</f>
        <v>8</v>
      </c>
      <c r="H38" s="33"/>
    </row>
    <row r="39" spans="1:8" s="12" customFormat="1" ht="36.75" customHeight="1" x14ac:dyDescent="0.25">
      <c r="A39" s="29" t="s">
        <v>47</v>
      </c>
      <c r="B39" s="53" t="s">
        <v>48</v>
      </c>
      <c r="C39" s="54"/>
      <c r="D39" s="55"/>
      <c r="E39" s="29">
        <v>2</v>
      </c>
      <c r="F39" s="11">
        <v>2</v>
      </c>
      <c r="G39" s="11">
        <v>2</v>
      </c>
      <c r="H39" s="33"/>
    </row>
    <row r="40" spans="1:8" s="12" customFormat="1" ht="29.25" customHeight="1" x14ac:dyDescent="0.25">
      <c r="A40" s="29" t="s">
        <v>49</v>
      </c>
      <c r="B40" s="53" t="s">
        <v>50</v>
      </c>
      <c r="C40" s="54"/>
      <c r="D40" s="55"/>
      <c r="E40" s="29">
        <v>2</v>
      </c>
      <c r="F40" s="11">
        <v>2</v>
      </c>
      <c r="G40" s="11">
        <v>2</v>
      </c>
      <c r="H40" s="33"/>
    </row>
    <row r="41" spans="1:8" s="12" customFormat="1" ht="50.25" customHeight="1" x14ac:dyDescent="0.25">
      <c r="A41" s="29" t="s">
        <v>51</v>
      </c>
      <c r="B41" s="53" t="s">
        <v>98</v>
      </c>
      <c r="C41" s="54"/>
      <c r="D41" s="55"/>
      <c r="E41" s="29">
        <v>2</v>
      </c>
      <c r="F41" s="11">
        <v>0</v>
      </c>
      <c r="G41" s="11">
        <v>0</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97</v>
      </c>
      <c r="G51" s="37">
        <f>G12+G25+G44</f>
        <v>97</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97</v>
      </c>
      <c r="G54" s="16">
        <v>97</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ageMargins left="0.3" right="0.2" top="0.25" bottom="0.25" header="0.05" footer="0.05"/>
  <pageSetup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155</v>
      </c>
      <c r="B4" s="69"/>
      <c r="C4" s="69"/>
      <c r="D4" s="69"/>
      <c r="E4" s="69"/>
      <c r="F4" s="69"/>
      <c r="G4" s="69"/>
      <c r="H4" s="69"/>
    </row>
    <row r="5" spans="1:8" ht="12" customHeight="1" x14ac:dyDescent="0.25"/>
    <row r="6" spans="1:8" s="6" customFormat="1" ht="21.75" customHeight="1" x14ac:dyDescent="0.25">
      <c r="B6" s="66" t="s">
        <v>156</v>
      </c>
      <c r="C6" s="66"/>
      <c r="D6" s="66"/>
      <c r="E6" s="66"/>
      <c r="F6" s="66"/>
      <c r="G6" s="66"/>
      <c r="H6" s="66"/>
    </row>
    <row r="7" spans="1:8" s="6" customFormat="1" ht="21.75" customHeight="1" x14ac:dyDescent="0.25">
      <c r="B7" s="66" t="s">
        <v>112</v>
      </c>
      <c r="C7" s="66"/>
      <c r="D7" s="66"/>
      <c r="E7" s="66"/>
      <c r="F7" s="66"/>
      <c r="G7" s="66"/>
      <c r="H7" s="66"/>
    </row>
    <row r="8" spans="1:8" s="6" customFormat="1" ht="21.75" customHeight="1" x14ac:dyDescent="0.25">
      <c r="B8" s="66" t="s">
        <v>113</v>
      </c>
      <c r="C8" s="66"/>
      <c r="D8" s="66"/>
      <c r="E8" s="66"/>
      <c r="F8" s="66"/>
      <c r="G8" s="66"/>
      <c r="H8" s="66"/>
    </row>
    <row r="9" spans="1:8" s="6" customFormat="1" ht="21.75" customHeight="1" x14ac:dyDescent="0.25">
      <c r="B9" s="66" t="s">
        <v>157</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25</v>
      </c>
      <c r="G25" s="8">
        <f>G26+G32+G38</f>
        <v>25</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53" t="s">
        <v>39</v>
      </c>
      <c r="C33" s="54"/>
      <c r="D33" s="55"/>
      <c r="E33" s="29">
        <v>2</v>
      </c>
      <c r="F33" s="11">
        <v>1</v>
      </c>
      <c r="G33" s="11">
        <v>1</v>
      </c>
      <c r="H33" s="27" t="s">
        <v>40</v>
      </c>
    </row>
    <row r="34" spans="1:8" s="12" customFormat="1" ht="114.75" customHeight="1" x14ac:dyDescent="0.25">
      <c r="A34" s="29" t="s">
        <v>23</v>
      </c>
      <c r="B34" s="53" t="s">
        <v>41</v>
      </c>
      <c r="C34" s="54"/>
      <c r="D34" s="55"/>
      <c r="E34" s="29">
        <v>2</v>
      </c>
      <c r="F34" s="11">
        <v>2</v>
      </c>
      <c r="G34" s="11">
        <v>2</v>
      </c>
      <c r="H34" s="27" t="s">
        <v>42</v>
      </c>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2</v>
      </c>
      <c r="G37" s="11">
        <v>2</v>
      </c>
      <c r="H37" s="27"/>
    </row>
    <row r="38" spans="1:8" s="10" customFormat="1" ht="55.7" customHeight="1" x14ac:dyDescent="0.25">
      <c r="A38" s="29">
        <v>3</v>
      </c>
      <c r="B38" s="62" t="s">
        <v>46</v>
      </c>
      <c r="C38" s="62"/>
      <c r="D38" s="62"/>
      <c r="E38" s="8">
        <f>SUM(E39:E43)</f>
        <v>10</v>
      </c>
      <c r="F38" s="8">
        <f>SUM(F39:F43)</f>
        <v>6</v>
      </c>
      <c r="G38" s="8">
        <f>SUM(G39:G43)</f>
        <v>6</v>
      </c>
      <c r="H38" s="33"/>
    </row>
    <row r="39" spans="1:8" s="12" customFormat="1" ht="36.75" customHeight="1" x14ac:dyDescent="0.25">
      <c r="A39" s="29" t="s">
        <v>47</v>
      </c>
      <c r="B39" s="53" t="s">
        <v>48</v>
      </c>
      <c r="C39" s="54"/>
      <c r="D39" s="55"/>
      <c r="E39" s="29">
        <v>2</v>
      </c>
      <c r="F39" s="11">
        <v>1</v>
      </c>
      <c r="G39" s="11">
        <v>1</v>
      </c>
      <c r="H39" s="33"/>
    </row>
    <row r="40" spans="1:8" s="12" customFormat="1" ht="29.25" customHeight="1" x14ac:dyDescent="0.25">
      <c r="A40" s="29" t="s">
        <v>49</v>
      </c>
      <c r="B40" s="53" t="s">
        <v>50</v>
      </c>
      <c r="C40" s="54"/>
      <c r="D40" s="55"/>
      <c r="E40" s="29">
        <v>2</v>
      </c>
      <c r="F40" s="11">
        <v>1</v>
      </c>
      <c r="G40" s="11">
        <v>1</v>
      </c>
      <c r="H40" s="33"/>
    </row>
    <row r="41" spans="1:8" s="12" customFormat="1" ht="50.25" customHeight="1" x14ac:dyDescent="0.25">
      <c r="A41" s="29" t="s">
        <v>51</v>
      </c>
      <c r="B41" s="53" t="s">
        <v>98</v>
      </c>
      <c r="C41" s="54"/>
      <c r="D41" s="55"/>
      <c r="E41" s="29">
        <v>2</v>
      </c>
      <c r="F41" s="11">
        <v>0</v>
      </c>
      <c r="G41" s="11">
        <v>0</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95</v>
      </c>
      <c r="G51" s="37">
        <f>G12+G25+G44</f>
        <v>95</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c r="G54" s="16"/>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7:H7"/>
    <mergeCell ref="B59:G59"/>
    <mergeCell ref="B60:H60"/>
    <mergeCell ref="C61:H61"/>
    <mergeCell ref="C62:H62"/>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150</v>
      </c>
      <c r="B4" s="69"/>
      <c r="C4" s="69"/>
      <c r="D4" s="69"/>
      <c r="E4" s="69"/>
      <c r="F4" s="69"/>
      <c r="G4" s="69"/>
      <c r="H4" s="69"/>
    </row>
    <row r="5" spans="1:8" ht="12" customHeight="1" x14ac:dyDescent="0.25"/>
    <row r="6" spans="1:8" s="6" customFormat="1" ht="21.75" customHeight="1" x14ac:dyDescent="0.25">
      <c r="B6" s="66" t="s">
        <v>151</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66" t="s">
        <v>152</v>
      </c>
      <c r="C8" s="66"/>
      <c r="D8" s="66"/>
      <c r="E8" s="66"/>
      <c r="F8" s="66"/>
      <c r="G8" s="66"/>
      <c r="H8" s="66"/>
    </row>
    <row r="9" spans="1:8" s="6" customFormat="1" ht="21.75" customHeight="1" x14ac:dyDescent="0.25">
      <c r="B9" s="66" t="s">
        <v>153</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28</v>
      </c>
      <c r="G25" s="8">
        <f>G26+G32+G38</f>
        <v>28</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10</v>
      </c>
      <c r="G32" s="8">
        <f>SUM(G33:G37)</f>
        <v>10</v>
      </c>
      <c r="H32" s="33"/>
    </row>
    <row r="33" spans="1:8" s="12" customFormat="1" ht="111" customHeight="1" x14ac:dyDescent="0.25">
      <c r="A33" s="29" t="s">
        <v>21</v>
      </c>
      <c r="B33" s="53" t="s">
        <v>39</v>
      </c>
      <c r="C33" s="54"/>
      <c r="D33" s="55"/>
      <c r="E33" s="29">
        <v>2</v>
      </c>
      <c r="F33" s="11">
        <v>2</v>
      </c>
      <c r="G33" s="11">
        <v>2</v>
      </c>
      <c r="H33" s="27" t="s">
        <v>40</v>
      </c>
    </row>
    <row r="34" spans="1:8" s="12" customFormat="1" ht="114.75" customHeight="1" x14ac:dyDescent="0.25">
      <c r="A34" s="29" t="s">
        <v>23</v>
      </c>
      <c r="B34" s="53" t="s">
        <v>41</v>
      </c>
      <c r="C34" s="54"/>
      <c r="D34" s="55"/>
      <c r="E34" s="29">
        <v>2</v>
      </c>
      <c r="F34" s="11">
        <v>2</v>
      </c>
      <c r="G34" s="11">
        <v>2</v>
      </c>
      <c r="H34" s="27" t="s">
        <v>42</v>
      </c>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2</v>
      </c>
      <c r="G37" s="11">
        <v>2</v>
      </c>
      <c r="H37" s="27"/>
    </row>
    <row r="38" spans="1:8" s="10" customFormat="1" ht="55.7" customHeight="1" x14ac:dyDescent="0.25">
      <c r="A38" s="29">
        <v>3</v>
      </c>
      <c r="B38" s="62" t="s">
        <v>46</v>
      </c>
      <c r="C38" s="62"/>
      <c r="D38" s="62"/>
      <c r="E38" s="8">
        <f>SUM(E39:E43)</f>
        <v>10</v>
      </c>
      <c r="F38" s="8">
        <f>SUM(F39:F43)</f>
        <v>8</v>
      </c>
      <c r="G38" s="8">
        <f>SUM(G39:G43)</f>
        <v>8</v>
      </c>
      <c r="H38" s="33"/>
    </row>
    <row r="39" spans="1:8" s="12" customFormat="1" ht="36.75" customHeight="1" x14ac:dyDescent="0.25">
      <c r="A39" s="29" t="s">
        <v>47</v>
      </c>
      <c r="B39" s="53" t="s">
        <v>48</v>
      </c>
      <c r="C39" s="54"/>
      <c r="D39" s="55"/>
      <c r="E39" s="29">
        <v>2</v>
      </c>
      <c r="F39" s="11">
        <v>1</v>
      </c>
      <c r="G39" s="11">
        <v>1</v>
      </c>
      <c r="H39" s="33"/>
    </row>
    <row r="40" spans="1:8" s="12" customFormat="1" ht="29.25" customHeight="1" x14ac:dyDescent="0.25">
      <c r="A40" s="29" t="s">
        <v>49</v>
      </c>
      <c r="B40" s="53" t="s">
        <v>50</v>
      </c>
      <c r="C40" s="54"/>
      <c r="D40" s="55"/>
      <c r="E40" s="29">
        <v>2</v>
      </c>
      <c r="F40" s="11">
        <v>1</v>
      </c>
      <c r="G40" s="11">
        <v>1</v>
      </c>
      <c r="H40" s="33"/>
    </row>
    <row r="41" spans="1:8" s="12" customFormat="1" ht="50.25" customHeight="1" x14ac:dyDescent="0.25">
      <c r="A41" s="29" t="s">
        <v>51</v>
      </c>
      <c r="B41" s="53" t="s">
        <v>98</v>
      </c>
      <c r="C41" s="54"/>
      <c r="D41" s="55"/>
      <c r="E41" s="29">
        <v>2</v>
      </c>
      <c r="F41" s="11">
        <v>2</v>
      </c>
      <c r="G41" s="11">
        <v>2</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98</v>
      </c>
      <c r="G51" s="37">
        <f>G12+G25+G44</f>
        <v>98</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154</v>
      </c>
      <c r="F54" s="16">
        <v>98</v>
      </c>
      <c r="G54" s="16">
        <v>98</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146</v>
      </c>
      <c r="C6" s="66"/>
      <c r="D6" s="66"/>
      <c r="E6" s="66"/>
      <c r="F6" s="66"/>
      <c r="G6" s="66"/>
      <c r="H6" s="66"/>
    </row>
    <row r="7" spans="1:8" s="6" customFormat="1" ht="21.75" customHeight="1" x14ac:dyDescent="0.25">
      <c r="B7" s="66" t="s">
        <v>147</v>
      </c>
      <c r="C7" s="66"/>
      <c r="D7" s="66"/>
      <c r="E7" s="66"/>
      <c r="F7" s="66"/>
      <c r="G7" s="66"/>
      <c r="H7" s="66"/>
    </row>
    <row r="8" spans="1:8" s="6" customFormat="1" ht="21.75" customHeight="1" x14ac:dyDescent="0.25">
      <c r="B8" s="66" t="s">
        <v>148</v>
      </c>
      <c r="C8" s="66"/>
      <c r="D8" s="66"/>
      <c r="E8" s="66"/>
      <c r="F8" s="66"/>
      <c r="G8" s="66"/>
      <c r="H8" s="66"/>
    </row>
    <row r="9" spans="1:8" s="6" customFormat="1" ht="21.75" customHeight="1" x14ac:dyDescent="0.25">
      <c r="B9" s="66" t="s">
        <v>149</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28</v>
      </c>
      <c r="G25" s="8">
        <f>G26+G32+G38</f>
        <v>28</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53" t="s">
        <v>39</v>
      </c>
      <c r="C33" s="54"/>
      <c r="D33" s="55"/>
      <c r="E33" s="29">
        <v>2</v>
      </c>
      <c r="F33" s="11">
        <v>2</v>
      </c>
      <c r="G33" s="11">
        <v>2</v>
      </c>
      <c r="H33" s="27" t="s">
        <v>40</v>
      </c>
    </row>
    <row r="34" spans="1:8" s="12" customFormat="1" ht="114.75" customHeight="1" x14ac:dyDescent="0.25">
      <c r="A34" s="29" t="s">
        <v>23</v>
      </c>
      <c r="B34" s="53" t="s">
        <v>41</v>
      </c>
      <c r="C34" s="54"/>
      <c r="D34" s="55"/>
      <c r="E34" s="29">
        <v>2</v>
      </c>
      <c r="F34" s="11">
        <v>2</v>
      </c>
      <c r="G34" s="11">
        <v>2</v>
      </c>
      <c r="H34" s="27" t="s">
        <v>42</v>
      </c>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1</v>
      </c>
      <c r="G37" s="11">
        <v>1</v>
      </c>
      <c r="H37" s="27"/>
    </row>
    <row r="38" spans="1:8" s="10" customFormat="1" ht="55.7" customHeight="1" x14ac:dyDescent="0.25">
      <c r="A38" s="29">
        <v>3</v>
      </c>
      <c r="B38" s="62" t="s">
        <v>46</v>
      </c>
      <c r="C38" s="62"/>
      <c r="D38" s="62"/>
      <c r="E38" s="8">
        <f>SUM(E39:E43)</f>
        <v>10</v>
      </c>
      <c r="F38" s="8">
        <f>SUM(F39:F43)</f>
        <v>9</v>
      </c>
      <c r="G38" s="8">
        <f>SUM(G39:G43)</f>
        <v>9</v>
      </c>
      <c r="H38" s="33"/>
    </row>
    <row r="39" spans="1:8" s="12" customFormat="1" ht="36.75" customHeight="1" x14ac:dyDescent="0.25">
      <c r="A39" s="29" t="s">
        <v>47</v>
      </c>
      <c r="B39" s="53" t="s">
        <v>48</v>
      </c>
      <c r="C39" s="54"/>
      <c r="D39" s="55"/>
      <c r="E39" s="29">
        <v>2</v>
      </c>
      <c r="F39" s="11">
        <v>2</v>
      </c>
      <c r="G39" s="11">
        <v>2</v>
      </c>
      <c r="H39" s="33"/>
    </row>
    <row r="40" spans="1:8" s="12" customFormat="1" ht="29.25" customHeight="1" x14ac:dyDescent="0.25">
      <c r="A40" s="29" t="s">
        <v>49</v>
      </c>
      <c r="B40" s="53" t="s">
        <v>50</v>
      </c>
      <c r="C40" s="54"/>
      <c r="D40" s="55"/>
      <c r="E40" s="29">
        <v>2</v>
      </c>
      <c r="F40" s="11">
        <v>1</v>
      </c>
      <c r="G40" s="11">
        <v>1</v>
      </c>
      <c r="H40" s="33"/>
    </row>
    <row r="41" spans="1:8" s="12" customFormat="1" ht="50.25" customHeight="1" x14ac:dyDescent="0.25">
      <c r="A41" s="29" t="s">
        <v>51</v>
      </c>
      <c r="B41" s="53" t="s">
        <v>98</v>
      </c>
      <c r="C41" s="54"/>
      <c r="D41" s="55"/>
      <c r="E41" s="29">
        <v>2</v>
      </c>
      <c r="F41" s="11">
        <v>2</v>
      </c>
      <c r="G41" s="11">
        <v>2</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98</v>
      </c>
      <c r="G51" s="37">
        <f>G12+G25+G44</f>
        <v>98</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98</v>
      </c>
      <c r="G54" s="16">
        <v>98</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144</v>
      </c>
      <c r="C6" s="66"/>
      <c r="D6" s="66"/>
      <c r="E6" s="66"/>
      <c r="F6" s="66"/>
      <c r="G6" s="66"/>
      <c r="H6" s="66"/>
    </row>
    <row r="7" spans="1:8" s="6" customFormat="1" ht="21.75" customHeight="1" x14ac:dyDescent="0.25">
      <c r="B7" s="66" t="s">
        <v>112</v>
      </c>
      <c r="C7" s="66"/>
      <c r="D7" s="66"/>
      <c r="E7" s="66"/>
      <c r="F7" s="66"/>
      <c r="G7" s="66"/>
      <c r="H7" s="66"/>
    </row>
    <row r="8" spans="1:8" s="6" customFormat="1" ht="21.75" customHeight="1" x14ac:dyDescent="0.25">
      <c r="B8" s="66" t="s">
        <v>140</v>
      </c>
      <c r="C8" s="66"/>
      <c r="D8" s="66"/>
      <c r="E8" s="66"/>
      <c r="F8" s="66"/>
      <c r="G8" s="66"/>
      <c r="H8" s="66"/>
    </row>
    <row r="9" spans="1:8" s="6" customFormat="1" ht="21.75" customHeight="1" x14ac:dyDescent="0.25">
      <c r="B9" s="66" t="s">
        <v>145</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26</v>
      </c>
      <c r="G25" s="8">
        <f>G26+G32+G38</f>
        <v>26</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111" customHeight="1" x14ac:dyDescent="0.25">
      <c r="A33" s="29" t="s">
        <v>21</v>
      </c>
      <c r="B33" s="53" t="s">
        <v>39</v>
      </c>
      <c r="C33" s="54"/>
      <c r="D33" s="55"/>
      <c r="E33" s="29">
        <v>2</v>
      </c>
      <c r="F33" s="11">
        <v>2</v>
      </c>
      <c r="G33" s="11">
        <v>2</v>
      </c>
      <c r="H33" s="27" t="s">
        <v>40</v>
      </c>
    </row>
    <row r="34" spans="1:8" s="12" customFormat="1" ht="114.75" customHeight="1" x14ac:dyDescent="0.25">
      <c r="A34" s="29" t="s">
        <v>23</v>
      </c>
      <c r="B34" s="53" t="s">
        <v>41</v>
      </c>
      <c r="C34" s="54"/>
      <c r="D34" s="55"/>
      <c r="E34" s="29">
        <v>2</v>
      </c>
      <c r="F34" s="11">
        <v>2</v>
      </c>
      <c r="G34" s="11">
        <v>2</v>
      </c>
      <c r="H34" s="27" t="s">
        <v>42</v>
      </c>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1</v>
      </c>
      <c r="G37" s="11">
        <v>1</v>
      </c>
      <c r="H37" s="27"/>
    </row>
    <row r="38" spans="1:8" s="10" customFormat="1" ht="55.7" customHeight="1" x14ac:dyDescent="0.25">
      <c r="A38" s="29">
        <v>3</v>
      </c>
      <c r="B38" s="62" t="s">
        <v>46</v>
      </c>
      <c r="C38" s="62"/>
      <c r="D38" s="62"/>
      <c r="E38" s="8">
        <f>SUM(E39:E43)</f>
        <v>10</v>
      </c>
      <c r="F38" s="8">
        <f>SUM(F39:F43)</f>
        <v>7</v>
      </c>
      <c r="G38" s="8">
        <f>SUM(G39:G43)</f>
        <v>7</v>
      </c>
      <c r="H38" s="33"/>
    </row>
    <row r="39" spans="1:8" s="12" customFormat="1" ht="36.75" customHeight="1" x14ac:dyDescent="0.25">
      <c r="A39" s="29" t="s">
        <v>47</v>
      </c>
      <c r="B39" s="53" t="s">
        <v>48</v>
      </c>
      <c r="C39" s="54"/>
      <c r="D39" s="55"/>
      <c r="E39" s="29">
        <v>2</v>
      </c>
      <c r="F39" s="11">
        <v>1</v>
      </c>
      <c r="G39" s="11">
        <v>1</v>
      </c>
      <c r="H39" s="33"/>
    </row>
    <row r="40" spans="1:8" s="12" customFormat="1" ht="29.25" customHeight="1" x14ac:dyDescent="0.25">
      <c r="A40" s="29" t="s">
        <v>49</v>
      </c>
      <c r="B40" s="53" t="s">
        <v>50</v>
      </c>
      <c r="C40" s="54"/>
      <c r="D40" s="55"/>
      <c r="E40" s="29">
        <v>2</v>
      </c>
      <c r="F40" s="11">
        <v>2</v>
      </c>
      <c r="G40" s="11">
        <v>2</v>
      </c>
      <c r="H40" s="33"/>
    </row>
    <row r="41" spans="1:8" s="12" customFormat="1" ht="50.25" customHeight="1" x14ac:dyDescent="0.25">
      <c r="A41" s="29" t="s">
        <v>51</v>
      </c>
      <c r="B41" s="53" t="s">
        <v>98</v>
      </c>
      <c r="C41" s="54"/>
      <c r="D41" s="55"/>
      <c r="E41" s="29">
        <v>2</v>
      </c>
      <c r="F41" s="11">
        <v>0</v>
      </c>
      <c r="G41" s="11">
        <v>0</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96</v>
      </c>
      <c r="G51" s="37">
        <f>G12+G25+G44</f>
        <v>96</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96</v>
      </c>
      <c r="G54" s="16">
        <v>96</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ageMargins left="0.3" right="0.2" top="0.25" bottom="0.25" header="0.05" footer="0.05"/>
  <pageSetup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142</v>
      </c>
      <c r="C6" s="66"/>
      <c r="D6" s="66"/>
      <c r="E6" s="66"/>
      <c r="F6" s="66"/>
      <c r="G6" s="66"/>
      <c r="H6" s="66"/>
    </row>
    <row r="7" spans="1:8" s="6" customFormat="1" ht="21.75" customHeight="1" x14ac:dyDescent="0.25">
      <c r="B7" s="66" t="s">
        <v>112</v>
      </c>
      <c r="C7" s="66"/>
      <c r="D7" s="66"/>
      <c r="E7" s="66"/>
      <c r="F7" s="66"/>
      <c r="G7" s="66"/>
      <c r="H7" s="66"/>
    </row>
    <row r="8" spans="1:8" s="6" customFormat="1" ht="21.75" customHeight="1" x14ac:dyDescent="0.25">
      <c r="B8" s="66" t="s">
        <v>140</v>
      </c>
      <c r="C8" s="66"/>
      <c r="D8" s="66"/>
      <c r="E8" s="66"/>
      <c r="F8" s="66"/>
      <c r="G8" s="66"/>
      <c r="H8" s="66"/>
    </row>
    <row r="9" spans="1:8" s="6" customFormat="1" ht="21.75" customHeight="1" x14ac:dyDescent="0.25">
      <c r="B9" s="66" t="s">
        <v>143</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26</v>
      </c>
      <c r="G25" s="8">
        <f>G26+G32+G38</f>
        <v>26</v>
      </c>
      <c r="H25" s="33"/>
    </row>
    <row r="26" spans="1:8" s="10" customFormat="1" ht="54" customHeight="1" x14ac:dyDescent="0.25">
      <c r="A26" s="29">
        <v>1</v>
      </c>
      <c r="B26" s="62" t="s">
        <v>33</v>
      </c>
      <c r="C26" s="62"/>
      <c r="D26" s="62"/>
      <c r="E26" s="8">
        <f>SUM(E27:E31)</f>
        <v>10</v>
      </c>
      <c r="F26" s="8">
        <f>SUM(F27:F31)</f>
        <v>10</v>
      </c>
      <c r="G26" s="8">
        <f>SUM(G27:G31)</f>
        <v>10</v>
      </c>
      <c r="H26" s="30"/>
    </row>
    <row r="27" spans="1:8" s="12" customFormat="1" ht="42" customHeight="1" x14ac:dyDescent="0.25">
      <c r="A27" s="29" t="s">
        <v>10</v>
      </c>
      <c r="B27" s="53" t="s">
        <v>34</v>
      </c>
      <c r="C27" s="54"/>
      <c r="D27" s="55"/>
      <c r="E27" s="29">
        <v>2</v>
      </c>
      <c r="F27" s="11">
        <v>2</v>
      </c>
      <c r="G27" s="11">
        <v>2</v>
      </c>
      <c r="H27" s="14"/>
    </row>
    <row r="28" spans="1:8" s="12" customFormat="1" ht="38.25" customHeight="1" x14ac:dyDescent="0.25">
      <c r="A28" s="29" t="s">
        <v>12</v>
      </c>
      <c r="B28" s="53" t="s">
        <v>35</v>
      </c>
      <c r="C28" s="54"/>
      <c r="D28" s="55"/>
      <c r="E28" s="29">
        <v>2</v>
      </c>
      <c r="F28" s="11">
        <v>2</v>
      </c>
      <c r="G28" s="11">
        <v>2</v>
      </c>
      <c r="H28" s="14"/>
    </row>
    <row r="29" spans="1:8" s="12" customFormat="1" ht="32.25" customHeight="1" x14ac:dyDescent="0.25">
      <c r="A29" s="29" t="s">
        <v>14</v>
      </c>
      <c r="B29" s="53" t="s">
        <v>36</v>
      </c>
      <c r="C29" s="54"/>
      <c r="D29" s="55"/>
      <c r="E29" s="29">
        <v>2</v>
      </c>
      <c r="F29" s="11">
        <v>2</v>
      </c>
      <c r="G29" s="11">
        <v>2</v>
      </c>
      <c r="H29" s="14"/>
    </row>
    <row r="30" spans="1:8" s="12" customFormat="1" ht="57.75" customHeight="1" x14ac:dyDescent="0.25">
      <c r="A30" s="29" t="s">
        <v>16</v>
      </c>
      <c r="B30" s="53" t="s">
        <v>97</v>
      </c>
      <c r="C30" s="54"/>
      <c r="D30" s="55"/>
      <c r="E30" s="29">
        <v>2</v>
      </c>
      <c r="F30" s="11">
        <v>2</v>
      </c>
      <c r="G30" s="11">
        <v>2</v>
      </c>
      <c r="H30" s="14"/>
    </row>
    <row r="31" spans="1:8" s="12" customFormat="1" ht="80.25" customHeight="1" x14ac:dyDescent="0.25">
      <c r="A31" s="29" t="s">
        <v>18</v>
      </c>
      <c r="B31" s="56" t="s">
        <v>37</v>
      </c>
      <c r="C31" s="57"/>
      <c r="D31" s="58"/>
      <c r="E31" s="29">
        <v>2</v>
      </c>
      <c r="F31" s="11">
        <v>2</v>
      </c>
      <c r="G31" s="11">
        <v>2</v>
      </c>
      <c r="H31" s="30"/>
    </row>
    <row r="32" spans="1:8" s="10" customFormat="1" ht="84" customHeight="1" x14ac:dyDescent="0.25">
      <c r="A32" s="29">
        <v>2</v>
      </c>
      <c r="B32" s="62" t="s">
        <v>38</v>
      </c>
      <c r="C32" s="62"/>
      <c r="D32" s="62"/>
      <c r="E32" s="8">
        <f>SUM(E33:E37)</f>
        <v>10</v>
      </c>
      <c r="F32" s="8">
        <f>SUM(F33:F37)</f>
        <v>9</v>
      </c>
      <c r="G32" s="8">
        <f>SUM(G33:G37)</f>
        <v>9</v>
      </c>
      <c r="H32" s="30"/>
    </row>
    <row r="33" spans="1:8" s="12" customFormat="1" ht="111" customHeight="1" x14ac:dyDescent="0.25">
      <c r="A33" s="29" t="s">
        <v>21</v>
      </c>
      <c r="B33" s="53" t="s">
        <v>39</v>
      </c>
      <c r="C33" s="54"/>
      <c r="D33" s="55"/>
      <c r="E33" s="29">
        <v>2</v>
      </c>
      <c r="F33" s="11">
        <v>2</v>
      </c>
      <c r="G33" s="11">
        <v>2</v>
      </c>
      <c r="H33" s="14" t="s">
        <v>40</v>
      </c>
    </row>
    <row r="34" spans="1:8" s="12" customFormat="1" ht="114.75" customHeight="1" x14ac:dyDescent="0.25">
      <c r="A34" s="29" t="s">
        <v>23</v>
      </c>
      <c r="B34" s="53" t="s">
        <v>41</v>
      </c>
      <c r="C34" s="54"/>
      <c r="D34" s="55"/>
      <c r="E34" s="29">
        <v>2</v>
      </c>
      <c r="F34" s="11">
        <v>2</v>
      </c>
      <c r="G34" s="11">
        <v>2</v>
      </c>
      <c r="H34" s="14" t="s">
        <v>42</v>
      </c>
    </row>
    <row r="35" spans="1:8" s="12" customFormat="1" ht="41.25" customHeight="1" x14ac:dyDescent="0.25">
      <c r="A35" s="29" t="s">
        <v>25</v>
      </c>
      <c r="B35" s="56" t="s">
        <v>43</v>
      </c>
      <c r="C35" s="57"/>
      <c r="D35" s="58"/>
      <c r="E35" s="29">
        <v>2</v>
      </c>
      <c r="F35" s="11">
        <v>2</v>
      </c>
      <c r="G35" s="11">
        <v>2</v>
      </c>
      <c r="H35" s="14"/>
    </row>
    <row r="36" spans="1:8" s="12" customFormat="1" ht="33" customHeight="1" x14ac:dyDescent="0.25">
      <c r="A36" s="29" t="s">
        <v>27</v>
      </c>
      <c r="B36" s="53" t="s">
        <v>44</v>
      </c>
      <c r="C36" s="54"/>
      <c r="D36" s="55"/>
      <c r="E36" s="29">
        <v>2</v>
      </c>
      <c r="F36" s="11">
        <v>2</v>
      </c>
      <c r="G36" s="11">
        <v>2</v>
      </c>
      <c r="H36" s="14"/>
    </row>
    <row r="37" spans="1:8" s="12" customFormat="1" ht="48" customHeight="1" x14ac:dyDescent="0.25">
      <c r="A37" s="29" t="s">
        <v>29</v>
      </c>
      <c r="B37" s="53" t="s">
        <v>45</v>
      </c>
      <c r="C37" s="54"/>
      <c r="D37" s="55"/>
      <c r="E37" s="29">
        <v>2</v>
      </c>
      <c r="F37" s="11">
        <v>1</v>
      </c>
      <c r="G37" s="11">
        <v>1</v>
      </c>
      <c r="H37" s="14"/>
    </row>
    <row r="38" spans="1:8" s="10" customFormat="1" ht="55.7" customHeight="1" x14ac:dyDescent="0.25">
      <c r="A38" s="29">
        <v>3</v>
      </c>
      <c r="B38" s="62" t="s">
        <v>46</v>
      </c>
      <c r="C38" s="62"/>
      <c r="D38" s="62"/>
      <c r="E38" s="8">
        <f>SUM(E39:E43)</f>
        <v>10</v>
      </c>
      <c r="F38" s="8">
        <f>SUM(F39:F43)</f>
        <v>7</v>
      </c>
      <c r="G38" s="8">
        <f>SUM(G39:G43)</f>
        <v>7</v>
      </c>
      <c r="H38" s="30"/>
    </row>
    <row r="39" spans="1:8" s="12" customFormat="1" ht="36.75" customHeight="1" x14ac:dyDescent="0.25">
      <c r="A39" s="29" t="s">
        <v>47</v>
      </c>
      <c r="B39" s="53" t="s">
        <v>48</v>
      </c>
      <c r="C39" s="54"/>
      <c r="D39" s="55"/>
      <c r="E39" s="29">
        <v>2</v>
      </c>
      <c r="F39" s="11">
        <v>1</v>
      </c>
      <c r="G39" s="11">
        <v>1</v>
      </c>
      <c r="H39" s="30"/>
    </row>
    <row r="40" spans="1:8" s="12" customFormat="1" ht="29.25" customHeight="1" x14ac:dyDescent="0.25">
      <c r="A40" s="29" t="s">
        <v>49</v>
      </c>
      <c r="B40" s="53" t="s">
        <v>50</v>
      </c>
      <c r="C40" s="54"/>
      <c r="D40" s="55"/>
      <c r="E40" s="29">
        <v>2</v>
      </c>
      <c r="F40" s="11">
        <v>2</v>
      </c>
      <c r="G40" s="11">
        <v>2</v>
      </c>
      <c r="H40" s="30"/>
    </row>
    <row r="41" spans="1:8" s="12" customFormat="1" ht="50.25" customHeight="1" x14ac:dyDescent="0.25">
      <c r="A41" s="29" t="s">
        <v>51</v>
      </c>
      <c r="B41" s="53" t="s">
        <v>98</v>
      </c>
      <c r="C41" s="54"/>
      <c r="D41" s="55"/>
      <c r="E41" s="29">
        <v>2</v>
      </c>
      <c r="F41" s="11">
        <v>0</v>
      </c>
      <c r="G41" s="11">
        <v>0</v>
      </c>
      <c r="H41" s="30"/>
    </row>
    <row r="42" spans="1:8" s="12" customFormat="1" ht="54" customHeight="1" x14ac:dyDescent="0.25">
      <c r="A42" s="29" t="s">
        <v>52</v>
      </c>
      <c r="B42" s="56" t="s">
        <v>53</v>
      </c>
      <c r="C42" s="57"/>
      <c r="D42" s="58"/>
      <c r="E42" s="29">
        <v>2</v>
      </c>
      <c r="F42" s="11">
        <v>2</v>
      </c>
      <c r="G42" s="11">
        <v>2</v>
      </c>
      <c r="H42" s="30"/>
    </row>
    <row r="43" spans="1:8" s="12" customFormat="1" ht="50.25" customHeight="1" x14ac:dyDescent="0.25">
      <c r="A43" s="29" t="s">
        <v>54</v>
      </c>
      <c r="B43" s="56" t="s">
        <v>55</v>
      </c>
      <c r="C43" s="57"/>
      <c r="D43" s="58"/>
      <c r="E43" s="29">
        <v>2</v>
      </c>
      <c r="F43" s="11">
        <v>2</v>
      </c>
      <c r="G43" s="11">
        <v>2</v>
      </c>
      <c r="H43" s="30"/>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96</v>
      </c>
      <c r="G51" s="37">
        <f>G12+G25+G44</f>
        <v>96</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96</v>
      </c>
      <c r="G54" s="16">
        <v>96</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hidden="1" customWidth="1"/>
    <col min="7" max="7" width="11.7109375" style="28" customWidth="1"/>
    <col min="8" max="8" width="17.42578125" style="28" customWidth="1"/>
    <col min="9" max="257" width="9.140625" style="28"/>
    <col min="258" max="258" width="5.42578125" style="28" bestFit="1" customWidth="1"/>
    <col min="259" max="259" width="27.140625" style="28" customWidth="1"/>
    <col min="260" max="260" width="12.42578125" style="28" customWidth="1"/>
    <col min="261" max="261" width="12.5703125" style="28" customWidth="1"/>
    <col min="262" max="262" width="11.28515625" style="28" customWidth="1"/>
    <col min="263" max="263" width="11.7109375" style="28" customWidth="1"/>
    <col min="264" max="264" width="17.42578125" style="28" customWidth="1"/>
    <col min="265" max="513" width="9.140625" style="28"/>
    <col min="514" max="514" width="5.42578125" style="28" bestFit="1" customWidth="1"/>
    <col min="515" max="515" width="27.140625" style="28" customWidth="1"/>
    <col min="516" max="516" width="12.42578125" style="28" customWidth="1"/>
    <col min="517" max="517" width="12.5703125" style="28" customWidth="1"/>
    <col min="518" max="518" width="11.28515625" style="28" customWidth="1"/>
    <col min="519" max="519" width="11.7109375" style="28" customWidth="1"/>
    <col min="520" max="520" width="17.42578125" style="28" customWidth="1"/>
    <col min="521" max="769" width="9.140625" style="28"/>
    <col min="770" max="770" width="5.42578125" style="28" bestFit="1" customWidth="1"/>
    <col min="771" max="771" width="27.140625" style="28" customWidth="1"/>
    <col min="772" max="772" width="12.42578125" style="28" customWidth="1"/>
    <col min="773" max="773" width="12.5703125" style="28" customWidth="1"/>
    <col min="774" max="774" width="11.28515625" style="28" customWidth="1"/>
    <col min="775" max="775" width="11.7109375" style="28" customWidth="1"/>
    <col min="776" max="776" width="17.42578125" style="28" customWidth="1"/>
    <col min="777" max="1025" width="9.140625" style="28"/>
    <col min="1026" max="1026" width="5.42578125" style="28" bestFit="1" customWidth="1"/>
    <col min="1027" max="1027" width="27.140625" style="28" customWidth="1"/>
    <col min="1028" max="1028" width="12.42578125" style="28" customWidth="1"/>
    <col min="1029" max="1029" width="12.5703125" style="28" customWidth="1"/>
    <col min="1030" max="1030" width="11.28515625" style="28" customWidth="1"/>
    <col min="1031" max="1031" width="11.7109375" style="28" customWidth="1"/>
    <col min="1032" max="1032" width="17.42578125" style="28" customWidth="1"/>
    <col min="1033" max="1281" width="9.140625" style="28"/>
    <col min="1282" max="1282" width="5.42578125" style="28" bestFit="1" customWidth="1"/>
    <col min="1283" max="1283" width="27.140625" style="28" customWidth="1"/>
    <col min="1284" max="1284" width="12.42578125" style="28" customWidth="1"/>
    <col min="1285" max="1285" width="12.5703125" style="28" customWidth="1"/>
    <col min="1286" max="1286" width="11.28515625" style="28" customWidth="1"/>
    <col min="1287" max="1287" width="11.7109375" style="28" customWidth="1"/>
    <col min="1288" max="1288" width="17.42578125" style="28" customWidth="1"/>
    <col min="1289" max="1537" width="9.140625" style="28"/>
    <col min="1538" max="1538" width="5.42578125" style="28" bestFit="1" customWidth="1"/>
    <col min="1539" max="1539" width="27.140625" style="28" customWidth="1"/>
    <col min="1540" max="1540" width="12.42578125" style="28" customWidth="1"/>
    <col min="1541" max="1541" width="12.5703125" style="28" customWidth="1"/>
    <col min="1542" max="1542" width="11.28515625" style="28" customWidth="1"/>
    <col min="1543" max="1543" width="11.7109375" style="28" customWidth="1"/>
    <col min="1544" max="1544" width="17.42578125" style="28" customWidth="1"/>
    <col min="1545" max="1793" width="9.140625" style="28"/>
    <col min="1794" max="1794" width="5.42578125" style="28" bestFit="1" customWidth="1"/>
    <col min="1795" max="1795" width="27.140625" style="28" customWidth="1"/>
    <col min="1796" max="1796" width="12.42578125" style="28" customWidth="1"/>
    <col min="1797" max="1797" width="12.5703125" style="28" customWidth="1"/>
    <col min="1798" max="1798" width="11.28515625" style="28" customWidth="1"/>
    <col min="1799" max="1799" width="11.7109375" style="28" customWidth="1"/>
    <col min="1800" max="1800" width="17.42578125" style="28" customWidth="1"/>
    <col min="1801" max="2049" width="9.140625" style="28"/>
    <col min="2050" max="2050" width="5.42578125" style="28" bestFit="1" customWidth="1"/>
    <col min="2051" max="2051" width="27.140625" style="28" customWidth="1"/>
    <col min="2052" max="2052" width="12.42578125" style="28" customWidth="1"/>
    <col min="2053" max="2053" width="12.5703125" style="28" customWidth="1"/>
    <col min="2054" max="2054" width="11.28515625" style="28" customWidth="1"/>
    <col min="2055" max="2055" width="11.7109375" style="28" customWidth="1"/>
    <col min="2056" max="2056" width="17.42578125" style="28" customWidth="1"/>
    <col min="2057" max="2305" width="9.140625" style="28"/>
    <col min="2306" max="2306" width="5.42578125" style="28" bestFit="1" customWidth="1"/>
    <col min="2307" max="2307" width="27.140625" style="28" customWidth="1"/>
    <col min="2308" max="2308" width="12.42578125" style="28" customWidth="1"/>
    <col min="2309" max="2309" width="12.5703125" style="28" customWidth="1"/>
    <col min="2310" max="2310" width="11.28515625" style="28" customWidth="1"/>
    <col min="2311" max="2311" width="11.7109375" style="28" customWidth="1"/>
    <col min="2312" max="2312" width="17.42578125" style="28" customWidth="1"/>
    <col min="2313" max="2561" width="9.140625" style="28"/>
    <col min="2562" max="2562" width="5.42578125" style="28" bestFit="1" customWidth="1"/>
    <col min="2563" max="2563" width="27.140625" style="28" customWidth="1"/>
    <col min="2564" max="2564" width="12.42578125" style="28" customWidth="1"/>
    <col min="2565" max="2565" width="12.5703125" style="28" customWidth="1"/>
    <col min="2566" max="2566" width="11.28515625" style="28" customWidth="1"/>
    <col min="2567" max="2567" width="11.7109375" style="28" customWidth="1"/>
    <col min="2568" max="2568" width="17.42578125" style="28" customWidth="1"/>
    <col min="2569" max="2817" width="9.140625" style="28"/>
    <col min="2818" max="2818" width="5.42578125" style="28" bestFit="1" customWidth="1"/>
    <col min="2819" max="2819" width="27.140625" style="28" customWidth="1"/>
    <col min="2820" max="2820" width="12.42578125" style="28" customWidth="1"/>
    <col min="2821" max="2821" width="12.5703125" style="28" customWidth="1"/>
    <col min="2822" max="2822" width="11.28515625" style="28" customWidth="1"/>
    <col min="2823" max="2823" width="11.7109375" style="28" customWidth="1"/>
    <col min="2824" max="2824" width="17.42578125" style="28" customWidth="1"/>
    <col min="2825" max="3073" width="9.140625" style="28"/>
    <col min="3074" max="3074" width="5.42578125" style="28" bestFit="1" customWidth="1"/>
    <col min="3075" max="3075" width="27.140625" style="28" customWidth="1"/>
    <col min="3076" max="3076" width="12.42578125" style="28" customWidth="1"/>
    <col min="3077" max="3077" width="12.5703125" style="28" customWidth="1"/>
    <col min="3078" max="3078" width="11.28515625" style="28" customWidth="1"/>
    <col min="3079" max="3079" width="11.7109375" style="28" customWidth="1"/>
    <col min="3080" max="3080" width="17.42578125" style="28" customWidth="1"/>
    <col min="3081" max="3329" width="9.140625" style="28"/>
    <col min="3330" max="3330" width="5.42578125" style="28" bestFit="1" customWidth="1"/>
    <col min="3331" max="3331" width="27.140625" style="28" customWidth="1"/>
    <col min="3332" max="3332" width="12.42578125" style="28" customWidth="1"/>
    <col min="3333" max="3333" width="12.5703125" style="28" customWidth="1"/>
    <col min="3334" max="3334" width="11.28515625" style="28" customWidth="1"/>
    <col min="3335" max="3335" width="11.7109375" style="28" customWidth="1"/>
    <col min="3336" max="3336" width="17.42578125" style="28" customWidth="1"/>
    <col min="3337" max="3585" width="9.140625" style="28"/>
    <col min="3586" max="3586" width="5.42578125" style="28" bestFit="1" customWidth="1"/>
    <col min="3587" max="3587" width="27.140625" style="28" customWidth="1"/>
    <col min="3588" max="3588" width="12.42578125" style="28" customWidth="1"/>
    <col min="3589" max="3589" width="12.5703125" style="28" customWidth="1"/>
    <col min="3590" max="3590" width="11.28515625" style="28" customWidth="1"/>
    <col min="3591" max="3591" width="11.7109375" style="28" customWidth="1"/>
    <col min="3592" max="3592" width="17.42578125" style="28" customWidth="1"/>
    <col min="3593" max="3841" width="9.140625" style="28"/>
    <col min="3842" max="3842" width="5.42578125" style="28" bestFit="1" customWidth="1"/>
    <col min="3843" max="3843" width="27.140625" style="28" customWidth="1"/>
    <col min="3844" max="3844" width="12.42578125" style="28" customWidth="1"/>
    <col min="3845" max="3845" width="12.5703125" style="28" customWidth="1"/>
    <col min="3846" max="3846" width="11.28515625" style="28" customWidth="1"/>
    <col min="3847" max="3847" width="11.7109375" style="28" customWidth="1"/>
    <col min="3848" max="3848" width="17.42578125" style="28" customWidth="1"/>
    <col min="3849" max="4097" width="9.140625" style="28"/>
    <col min="4098" max="4098" width="5.42578125" style="28" bestFit="1" customWidth="1"/>
    <col min="4099" max="4099" width="27.140625" style="28" customWidth="1"/>
    <col min="4100" max="4100" width="12.42578125" style="28" customWidth="1"/>
    <col min="4101" max="4101" width="12.5703125" style="28" customWidth="1"/>
    <col min="4102" max="4102" width="11.28515625" style="28" customWidth="1"/>
    <col min="4103" max="4103" width="11.7109375" style="28" customWidth="1"/>
    <col min="4104" max="4104" width="17.42578125" style="28" customWidth="1"/>
    <col min="4105" max="4353" width="9.140625" style="28"/>
    <col min="4354" max="4354" width="5.42578125" style="28" bestFit="1" customWidth="1"/>
    <col min="4355" max="4355" width="27.140625" style="28" customWidth="1"/>
    <col min="4356" max="4356" width="12.42578125" style="28" customWidth="1"/>
    <col min="4357" max="4357" width="12.5703125" style="28" customWidth="1"/>
    <col min="4358" max="4358" width="11.28515625" style="28" customWidth="1"/>
    <col min="4359" max="4359" width="11.7109375" style="28" customWidth="1"/>
    <col min="4360" max="4360" width="17.42578125" style="28" customWidth="1"/>
    <col min="4361" max="4609" width="9.140625" style="28"/>
    <col min="4610" max="4610" width="5.42578125" style="28" bestFit="1" customWidth="1"/>
    <col min="4611" max="4611" width="27.140625" style="28" customWidth="1"/>
    <col min="4612" max="4612" width="12.42578125" style="28" customWidth="1"/>
    <col min="4613" max="4613" width="12.5703125" style="28" customWidth="1"/>
    <col min="4614" max="4614" width="11.28515625" style="28" customWidth="1"/>
    <col min="4615" max="4615" width="11.7109375" style="28" customWidth="1"/>
    <col min="4616" max="4616" width="17.42578125" style="28" customWidth="1"/>
    <col min="4617" max="4865" width="9.140625" style="28"/>
    <col min="4866" max="4866" width="5.42578125" style="28" bestFit="1" customWidth="1"/>
    <col min="4867" max="4867" width="27.140625" style="28" customWidth="1"/>
    <col min="4868" max="4868" width="12.42578125" style="28" customWidth="1"/>
    <col min="4869" max="4869" width="12.5703125" style="28" customWidth="1"/>
    <col min="4870" max="4870" width="11.28515625" style="28" customWidth="1"/>
    <col min="4871" max="4871" width="11.7109375" style="28" customWidth="1"/>
    <col min="4872" max="4872" width="17.42578125" style="28" customWidth="1"/>
    <col min="4873" max="5121" width="9.140625" style="28"/>
    <col min="5122" max="5122" width="5.42578125" style="28" bestFit="1" customWidth="1"/>
    <col min="5123" max="5123" width="27.140625" style="28" customWidth="1"/>
    <col min="5124" max="5124" width="12.42578125" style="28" customWidth="1"/>
    <col min="5125" max="5125" width="12.5703125" style="28" customWidth="1"/>
    <col min="5126" max="5126" width="11.28515625" style="28" customWidth="1"/>
    <col min="5127" max="5127" width="11.7109375" style="28" customWidth="1"/>
    <col min="5128" max="5128" width="17.42578125" style="28" customWidth="1"/>
    <col min="5129" max="5377" width="9.140625" style="28"/>
    <col min="5378" max="5378" width="5.42578125" style="28" bestFit="1" customWidth="1"/>
    <col min="5379" max="5379" width="27.140625" style="28" customWidth="1"/>
    <col min="5380" max="5380" width="12.42578125" style="28" customWidth="1"/>
    <col min="5381" max="5381" width="12.5703125" style="28" customWidth="1"/>
    <col min="5382" max="5382" width="11.28515625" style="28" customWidth="1"/>
    <col min="5383" max="5383" width="11.7109375" style="28" customWidth="1"/>
    <col min="5384" max="5384" width="17.42578125" style="28" customWidth="1"/>
    <col min="5385" max="5633" width="9.140625" style="28"/>
    <col min="5634" max="5634" width="5.42578125" style="28" bestFit="1" customWidth="1"/>
    <col min="5635" max="5635" width="27.140625" style="28" customWidth="1"/>
    <col min="5636" max="5636" width="12.42578125" style="28" customWidth="1"/>
    <col min="5637" max="5637" width="12.5703125" style="28" customWidth="1"/>
    <col min="5638" max="5638" width="11.28515625" style="28" customWidth="1"/>
    <col min="5639" max="5639" width="11.7109375" style="28" customWidth="1"/>
    <col min="5640" max="5640" width="17.42578125" style="28" customWidth="1"/>
    <col min="5641" max="5889" width="9.140625" style="28"/>
    <col min="5890" max="5890" width="5.42578125" style="28" bestFit="1" customWidth="1"/>
    <col min="5891" max="5891" width="27.140625" style="28" customWidth="1"/>
    <col min="5892" max="5892" width="12.42578125" style="28" customWidth="1"/>
    <col min="5893" max="5893" width="12.5703125" style="28" customWidth="1"/>
    <col min="5894" max="5894" width="11.28515625" style="28" customWidth="1"/>
    <col min="5895" max="5895" width="11.7109375" style="28" customWidth="1"/>
    <col min="5896" max="5896" width="17.42578125" style="28" customWidth="1"/>
    <col min="5897" max="6145" width="9.140625" style="28"/>
    <col min="6146" max="6146" width="5.42578125" style="28" bestFit="1" customWidth="1"/>
    <col min="6147" max="6147" width="27.140625" style="28" customWidth="1"/>
    <col min="6148" max="6148" width="12.42578125" style="28" customWidth="1"/>
    <col min="6149" max="6149" width="12.5703125" style="28" customWidth="1"/>
    <col min="6150" max="6150" width="11.28515625" style="28" customWidth="1"/>
    <col min="6151" max="6151" width="11.7109375" style="28" customWidth="1"/>
    <col min="6152" max="6152" width="17.42578125" style="28" customWidth="1"/>
    <col min="6153" max="6401" width="9.140625" style="28"/>
    <col min="6402" max="6402" width="5.42578125" style="28" bestFit="1" customWidth="1"/>
    <col min="6403" max="6403" width="27.140625" style="28" customWidth="1"/>
    <col min="6404" max="6404" width="12.42578125" style="28" customWidth="1"/>
    <col min="6405" max="6405" width="12.5703125" style="28" customWidth="1"/>
    <col min="6406" max="6406" width="11.28515625" style="28" customWidth="1"/>
    <col min="6407" max="6407" width="11.7109375" style="28" customWidth="1"/>
    <col min="6408" max="6408" width="17.42578125" style="28" customWidth="1"/>
    <col min="6409" max="6657" width="9.140625" style="28"/>
    <col min="6658" max="6658" width="5.42578125" style="28" bestFit="1" customWidth="1"/>
    <col min="6659" max="6659" width="27.140625" style="28" customWidth="1"/>
    <col min="6660" max="6660" width="12.42578125" style="28" customWidth="1"/>
    <col min="6661" max="6661" width="12.5703125" style="28" customWidth="1"/>
    <col min="6662" max="6662" width="11.28515625" style="28" customWidth="1"/>
    <col min="6663" max="6663" width="11.7109375" style="28" customWidth="1"/>
    <col min="6664" max="6664" width="17.42578125" style="28" customWidth="1"/>
    <col min="6665" max="6913" width="9.140625" style="28"/>
    <col min="6914" max="6914" width="5.42578125" style="28" bestFit="1" customWidth="1"/>
    <col min="6915" max="6915" width="27.140625" style="28" customWidth="1"/>
    <col min="6916" max="6916" width="12.42578125" style="28" customWidth="1"/>
    <col min="6917" max="6917" width="12.5703125" style="28" customWidth="1"/>
    <col min="6918" max="6918" width="11.28515625" style="28" customWidth="1"/>
    <col min="6919" max="6919" width="11.7109375" style="28" customWidth="1"/>
    <col min="6920" max="6920" width="17.42578125" style="28" customWidth="1"/>
    <col min="6921" max="7169" width="9.140625" style="28"/>
    <col min="7170" max="7170" width="5.42578125" style="28" bestFit="1" customWidth="1"/>
    <col min="7171" max="7171" width="27.140625" style="28" customWidth="1"/>
    <col min="7172" max="7172" width="12.42578125" style="28" customWidth="1"/>
    <col min="7173" max="7173" width="12.5703125" style="28" customWidth="1"/>
    <col min="7174" max="7174" width="11.28515625" style="28" customWidth="1"/>
    <col min="7175" max="7175" width="11.7109375" style="28" customWidth="1"/>
    <col min="7176" max="7176" width="17.42578125" style="28" customWidth="1"/>
    <col min="7177" max="7425" width="9.140625" style="28"/>
    <col min="7426" max="7426" width="5.42578125" style="28" bestFit="1" customWidth="1"/>
    <col min="7427" max="7427" width="27.140625" style="28" customWidth="1"/>
    <col min="7428" max="7428" width="12.42578125" style="28" customWidth="1"/>
    <col min="7429" max="7429" width="12.5703125" style="28" customWidth="1"/>
    <col min="7430" max="7430" width="11.28515625" style="28" customWidth="1"/>
    <col min="7431" max="7431" width="11.7109375" style="28" customWidth="1"/>
    <col min="7432" max="7432" width="17.42578125" style="28" customWidth="1"/>
    <col min="7433" max="7681" width="9.140625" style="28"/>
    <col min="7682" max="7682" width="5.42578125" style="28" bestFit="1" customWidth="1"/>
    <col min="7683" max="7683" width="27.140625" style="28" customWidth="1"/>
    <col min="7684" max="7684" width="12.42578125" style="28" customWidth="1"/>
    <col min="7685" max="7685" width="12.5703125" style="28" customWidth="1"/>
    <col min="7686" max="7686" width="11.28515625" style="28" customWidth="1"/>
    <col min="7687" max="7687" width="11.7109375" style="28" customWidth="1"/>
    <col min="7688" max="7688" width="17.42578125" style="28" customWidth="1"/>
    <col min="7689" max="7937" width="9.140625" style="28"/>
    <col min="7938" max="7938" width="5.42578125" style="28" bestFit="1" customWidth="1"/>
    <col min="7939" max="7939" width="27.140625" style="28" customWidth="1"/>
    <col min="7940" max="7940" width="12.42578125" style="28" customWidth="1"/>
    <col min="7941" max="7941" width="12.5703125" style="28" customWidth="1"/>
    <col min="7942" max="7942" width="11.28515625" style="28" customWidth="1"/>
    <col min="7943" max="7943" width="11.7109375" style="28" customWidth="1"/>
    <col min="7944" max="7944" width="17.42578125" style="28" customWidth="1"/>
    <col min="7945" max="8193" width="9.140625" style="28"/>
    <col min="8194" max="8194" width="5.42578125" style="28" bestFit="1" customWidth="1"/>
    <col min="8195" max="8195" width="27.140625" style="28" customWidth="1"/>
    <col min="8196" max="8196" width="12.42578125" style="28" customWidth="1"/>
    <col min="8197" max="8197" width="12.5703125" style="28" customWidth="1"/>
    <col min="8198" max="8198" width="11.28515625" style="28" customWidth="1"/>
    <col min="8199" max="8199" width="11.7109375" style="28" customWidth="1"/>
    <col min="8200" max="8200" width="17.42578125" style="28" customWidth="1"/>
    <col min="8201" max="8449" width="9.140625" style="28"/>
    <col min="8450" max="8450" width="5.42578125" style="28" bestFit="1" customWidth="1"/>
    <col min="8451" max="8451" width="27.140625" style="28" customWidth="1"/>
    <col min="8452" max="8452" width="12.42578125" style="28" customWidth="1"/>
    <col min="8453" max="8453" width="12.5703125" style="28" customWidth="1"/>
    <col min="8454" max="8454" width="11.28515625" style="28" customWidth="1"/>
    <col min="8455" max="8455" width="11.7109375" style="28" customWidth="1"/>
    <col min="8456" max="8456" width="17.42578125" style="28" customWidth="1"/>
    <col min="8457" max="8705" width="9.140625" style="28"/>
    <col min="8706" max="8706" width="5.42578125" style="28" bestFit="1" customWidth="1"/>
    <col min="8707" max="8707" width="27.140625" style="28" customWidth="1"/>
    <col min="8708" max="8708" width="12.42578125" style="28" customWidth="1"/>
    <col min="8709" max="8709" width="12.5703125" style="28" customWidth="1"/>
    <col min="8710" max="8710" width="11.28515625" style="28" customWidth="1"/>
    <col min="8711" max="8711" width="11.7109375" style="28" customWidth="1"/>
    <col min="8712" max="8712" width="17.42578125" style="28" customWidth="1"/>
    <col min="8713" max="8961" width="9.140625" style="28"/>
    <col min="8962" max="8962" width="5.42578125" style="28" bestFit="1" customWidth="1"/>
    <col min="8963" max="8963" width="27.140625" style="28" customWidth="1"/>
    <col min="8964" max="8964" width="12.42578125" style="28" customWidth="1"/>
    <col min="8965" max="8965" width="12.5703125" style="28" customWidth="1"/>
    <col min="8966" max="8966" width="11.28515625" style="28" customWidth="1"/>
    <col min="8967" max="8967" width="11.7109375" style="28" customWidth="1"/>
    <col min="8968" max="8968" width="17.42578125" style="28" customWidth="1"/>
    <col min="8969" max="9217" width="9.140625" style="28"/>
    <col min="9218" max="9218" width="5.42578125" style="28" bestFit="1" customWidth="1"/>
    <col min="9219" max="9219" width="27.140625" style="28" customWidth="1"/>
    <col min="9220" max="9220" width="12.42578125" style="28" customWidth="1"/>
    <col min="9221" max="9221" width="12.5703125" style="28" customWidth="1"/>
    <col min="9222" max="9222" width="11.28515625" style="28" customWidth="1"/>
    <col min="9223" max="9223" width="11.7109375" style="28" customWidth="1"/>
    <col min="9224" max="9224" width="17.42578125" style="28" customWidth="1"/>
    <col min="9225" max="9473" width="9.140625" style="28"/>
    <col min="9474" max="9474" width="5.42578125" style="28" bestFit="1" customWidth="1"/>
    <col min="9475" max="9475" width="27.140625" style="28" customWidth="1"/>
    <col min="9476" max="9476" width="12.42578125" style="28" customWidth="1"/>
    <col min="9477" max="9477" width="12.5703125" style="28" customWidth="1"/>
    <col min="9478" max="9478" width="11.28515625" style="28" customWidth="1"/>
    <col min="9479" max="9479" width="11.7109375" style="28" customWidth="1"/>
    <col min="9480" max="9480" width="17.42578125" style="28" customWidth="1"/>
    <col min="9481" max="9729" width="9.140625" style="28"/>
    <col min="9730" max="9730" width="5.42578125" style="28" bestFit="1" customWidth="1"/>
    <col min="9731" max="9731" width="27.140625" style="28" customWidth="1"/>
    <col min="9732" max="9732" width="12.42578125" style="28" customWidth="1"/>
    <col min="9733" max="9733" width="12.5703125" style="28" customWidth="1"/>
    <col min="9734" max="9734" width="11.28515625" style="28" customWidth="1"/>
    <col min="9735" max="9735" width="11.7109375" style="28" customWidth="1"/>
    <col min="9736" max="9736" width="17.42578125" style="28" customWidth="1"/>
    <col min="9737" max="9985" width="9.140625" style="28"/>
    <col min="9986" max="9986" width="5.42578125" style="28" bestFit="1" customWidth="1"/>
    <col min="9987" max="9987" width="27.140625" style="28" customWidth="1"/>
    <col min="9988" max="9988" width="12.42578125" style="28" customWidth="1"/>
    <col min="9989" max="9989" width="12.5703125" style="28" customWidth="1"/>
    <col min="9990" max="9990" width="11.28515625" style="28" customWidth="1"/>
    <col min="9991" max="9991" width="11.7109375" style="28" customWidth="1"/>
    <col min="9992" max="9992" width="17.42578125" style="28" customWidth="1"/>
    <col min="9993" max="10241" width="9.140625" style="28"/>
    <col min="10242" max="10242" width="5.42578125" style="28" bestFit="1" customWidth="1"/>
    <col min="10243" max="10243" width="27.140625" style="28" customWidth="1"/>
    <col min="10244" max="10244" width="12.42578125" style="28" customWidth="1"/>
    <col min="10245" max="10245" width="12.5703125" style="28" customWidth="1"/>
    <col min="10246" max="10246" width="11.28515625" style="28" customWidth="1"/>
    <col min="10247" max="10247" width="11.7109375" style="28" customWidth="1"/>
    <col min="10248" max="10248" width="17.42578125" style="28" customWidth="1"/>
    <col min="10249" max="10497" width="9.140625" style="28"/>
    <col min="10498" max="10498" width="5.42578125" style="28" bestFit="1" customWidth="1"/>
    <col min="10499" max="10499" width="27.140625" style="28" customWidth="1"/>
    <col min="10500" max="10500" width="12.42578125" style="28" customWidth="1"/>
    <col min="10501" max="10501" width="12.5703125" style="28" customWidth="1"/>
    <col min="10502" max="10502" width="11.28515625" style="28" customWidth="1"/>
    <col min="10503" max="10503" width="11.7109375" style="28" customWidth="1"/>
    <col min="10504" max="10504" width="17.42578125" style="28" customWidth="1"/>
    <col min="10505" max="10753" width="9.140625" style="28"/>
    <col min="10754" max="10754" width="5.42578125" style="28" bestFit="1" customWidth="1"/>
    <col min="10755" max="10755" width="27.140625" style="28" customWidth="1"/>
    <col min="10756" max="10756" width="12.42578125" style="28" customWidth="1"/>
    <col min="10757" max="10757" width="12.5703125" style="28" customWidth="1"/>
    <col min="10758" max="10758" width="11.28515625" style="28" customWidth="1"/>
    <col min="10759" max="10759" width="11.7109375" style="28" customWidth="1"/>
    <col min="10760" max="10760" width="17.42578125" style="28" customWidth="1"/>
    <col min="10761" max="11009" width="9.140625" style="28"/>
    <col min="11010" max="11010" width="5.42578125" style="28" bestFit="1" customWidth="1"/>
    <col min="11011" max="11011" width="27.140625" style="28" customWidth="1"/>
    <col min="11012" max="11012" width="12.42578125" style="28" customWidth="1"/>
    <col min="11013" max="11013" width="12.5703125" style="28" customWidth="1"/>
    <col min="11014" max="11014" width="11.28515625" style="28" customWidth="1"/>
    <col min="11015" max="11015" width="11.7109375" style="28" customWidth="1"/>
    <col min="11016" max="11016" width="17.42578125" style="28" customWidth="1"/>
    <col min="11017" max="11265" width="9.140625" style="28"/>
    <col min="11266" max="11266" width="5.42578125" style="28" bestFit="1" customWidth="1"/>
    <col min="11267" max="11267" width="27.140625" style="28" customWidth="1"/>
    <col min="11268" max="11268" width="12.42578125" style="28" customWidth="1"/>
    <col min="11269" max="11269" width="12.5703125" style="28" customWidth="1"/>
    <col min="11270" max="11270" width="11.28515625" style="28" customWidth="1"/>
    <col min="11271" max="11271" width="11.7109375" style="28" customWidth="1"/>
    <col min="11272" max="11272" width="17.42578125" style="28" customWidth="1"/>
    <col min="11273" max="11521" width="9.140625" style="28"/>
    <col min="11522" max="11522" width="5.42578125" style="28" bestFit="1" customWidth="1"/>
    <col min="11523" max="11523" width="27.140625" style="28" customWidth="1"/>
    <col min="11524" max="11524" width="12.42578125" style="28" customWidth="1"/>
    <col min="11525" max="11525" width="12.5703125" style="28" customWidth="1"/>
    <col min="11526" max="11526" width="11.28515625" style="28" customWidth="1"/>
    <col min="11527" max="11527" width="11.7109375" style="28" customWidth="1"/>
    <col min="11528" max="11528" width="17.42578125" style="28" customWidth="1"/>
    <col min="11529" max="11777" width="9.140625" style="28"/>
    <col min="11778" max="11778" width="5.42578125" style="28" bestFit="1" customWidth="1"/>
    <col min="11779" max="11779" width="27.140625" style="28" customWidth="1"/>
    <col min="11780" max="11780" width="12.42578125" style="28" customWidth="1"/>
    <col min="11781" max="11781" width="12.5703125" style="28" customWidth="1"/>
    <col min="11782" max="11782" width="11.28515625" style="28" customWidth="1"/>
    <col min="11783" max="11783" width="11.7109375" style="28" customWidth="1"/>
    <col min="11784" max="11784" width="17.42578125" style="28" customWidth="1"/>
    <col min="11785" max="12033" width="9.140625" style="28"/>
    <col min="12034" max="12034" width="5.42578125" style="28" bestFit="1" customWidth="1"/>
    <col min="12035" max="12035" width="27.140625" style="28" customWidth="1"/>
    <col min="12036" max="12036" width="12.42578125" style="28" customWidth="1"/>
    <col min="12037" max="12037" width="12.5703125" style="28" customWidth="1"/>
    <col min="12038" max="12038" width="11.28515625" style="28" customWidth="1"/>
    <col min="12039" max="12039" width="11.7109375" style="28" customWidth="1"/>
    <col min="12040" max="12040" width="17.42578125" style="28" customWidth="1"/>
    <col min="12041" max="12289" width="9.140625" style="28"/>
    <col min="12290" max="12290" width="5.42578125" style="28" bestFit="1" customWidth="1"/>
    <col min="12291" max="12291" width="27.140625" style="28" customWidth="1"/>
    <col min="12292" max="12292" width="12.42578125" style="28" customWidth="1"/>
    <col min="12293" max="12293" width="12.5703125" style="28" customWidth="1"/>
    <col min="12294" max="12294" width="11.28515625" style="28" customWidth="1"/>
    <col min="12295" max="12295" width="11.7109375" style="28" customWidth="1"/>
    <col min="12296" max="12296" width="17.42578125" style="28" customWidth="1"/>
    <col min="12297" max="12545" width="9.140625" style="28"/>
    <col min="12546" max="12546" width="5.42578125" style="28" bestFit="1" customWidth="1"/>
    <col min="12547" max="12547" width="27.140625" style="28" customWidth="1"/>
    <col min="12548" max="12548" width="12.42578125" style="28" customWidth="1"/>
    <col min="12549" max="12549" width="12.5703125" style="28" customWidth="1"/>
    <col min="12550" max="12550" width="11.28515625" style="28" customWidth="1"/>
    <col min="12551" max="12551" width="11.7109375" style="28" customWidth="1"/>
    <col min="12552" max="12552" width="17.42578125" style="28" customWidth="1"/>
    <col min="12553" max="12801" width="9.140625" style="28"/>
    <col min="12802" max="12802" width="5.42578125" style="28" bestFit="1" customWidth="1"/>
    <col min="12803" max="12803" width="27.140625" style="28" customWidth="1"/>
    <col min="12804" max="12804" width="12.42578125" style="28" customWidth="1"/>
    <col min="12805" max="12805" width="12.5703125" style="28" customWidth="1"/>
    <col min="12806" max="12806" width="11.28515625" style="28" customWidth="1"/>
    <col min="12807" max="12807" width="11.7109375" style="28" customWidth="1"/>
    <col min="12808" max="12808" width="17.42578125" style="28" customWidth="1"/>
    <col min="12809" max="13057" width="9.140625" style="28"/>
    <col min="13058" max="13058" width="5.42578125" style="28" bestFit="1" customWidth="1"/>
    <col min="13059" max="13059" width="27.140625" style="28" customWidth="1"/>
    <col min="13060" max="13060" width="12.42578125" style="28" customWidth="1"/>
    <col min="13061" max="13061" width="12.5703125" style="28" customWidth="1"/>
    <col min="13062" max="13062" width="11.28515625" style="28" customWidth="1"/>
    <col min="13063" max="13063" width="11.7109375" style="28" customWidth="1"/>
    <col min="13064" max="13064" width="17.42578125" style="28" customWidth="1"/>
    <col min="13065" max="13313" width="9.140625" style="28"/>
    <col min="13314" max="13314" width="5.42578125" style="28" bestFit="1" customWidth="1"/>
    <col min="13315" max="13315" width="27.140625" style="28" customWidth="1"/>
    <col min="13316" max="13316" width="12.42578125" style="28" customWidth="1"/>
    <col min="13317" max="13317" width="12.5703125" style="28" customWidth="1"/>
    <col min="13318" max="13318" width="11.28515625" style="28" customWidth="1"/>
    <col min="13319" max="13319" width="11.7109375" style="28" customWidth="1"/>
    <col min="13320" max="13320" width="17.42578125" style="28" customWidth="1"/>
    <col min="13321" max="13569" width="9.140625" style="28"/>
    <col min="13570" max="13570" width="5.42578125" style="28" bestFit="1" customWidth="1"/>
    <col min="13571" max="13571" width="27.140625" style="28" customWidth="1"/>
    <col min="13572" max="13572" width="12.42578125" style="28" customWidth="1"/>
    <col min="13573" max="13573" width="12.5703125" style="28" customWidth="1"/>
    <col min="13574" max="13574" width="11.28515625" style="28" customWidth="1"/>
    <col min="13575" max="13575" width="11.7109375" style="28" customWidth="1"/>
    <col min="13576" max="13576" width="17.42578125" style="28" customWidth="1"/>
    <col min="13577" max="13825" width="9.140625" style="28"/>
    <col min="13826" max="13826" width="5.42578125" style="28" bestFit="1" customWidth="1"/>
    <col min="13827" max="13827" width="27.140625" style="28" customWidth="1"/>
    <col min="13828" max="13828" width="12.42578125" style="28" customWidth="1"/>
    <col min="13829" max="13829" width="12.5703125" style="28" customWidth="1"/>
    <col min="13830" max="13830" width="11.28515625" style="28" customWidth="1"/>
    <col min="13831" max="13831" width="11.7109375" style="28" customWidth="1"/>
    <col min="13832" max="13832" width="17.42578125" style="28" customWidth="1"/>
    <col min="13833" max="14081" width="9.140625" style="28"/>
    <col min="14082" max="14082" width="5.42578125" style="28" bestFit="1" customWidth="1"/>
    <col min="14083" max="14083" width="27.140625" style="28" customWidth="1"/>
    <col min="14084" max="14084" width="12.42578125" style="28" customWidth="1"/>
    <col min="14085" max="14085" width="12.5703125" style="28" customWidth="1"/>
    <col min="14086" max="14086" width="11.28515625" style="28" customWidth="1"/>
    <col min="14087" max="14087" width="11.7109375" style="28" customWidth="1"/>
    <col min="14088" max="14088" width="17.42578125" style="28" customWidth="1"/>
    <col min="14089" max="14337" width="9.140625" style="28"/>
    <col min="14338" max="14338" width="5.42578125" style="28" bestFit="1" customWidth="1"/>
    <col min="14339" max="14339" width="27.140625" style="28" customWidth="1"/>
    <col min="14340" max="14340" width="12.42578125" style="28" customWidth="1"/>
    <col min="14341" max="14341" width="12.5703125" style="28" customWidth="1"/>
    <col min="14342" max="14342" width="11.28515625" style="28" customWidth="1"/>
    <col min="14343" max="14343" width="11.7109375" style="28" customWidth="1"/>
    <col min="14344" max="14344" width="17.42578125" style="28" customWidth="1"/>
    <col min="14345" max="14593" width="9.140625" style="28"/>
    <col min="14594" max="14594" width="5.42578125" style="28" bestFit="1" customWidth="1"/>
    <col min="14595" max="14595" width="27.140625" style="28" customWidth="1"/>
    <col min="14596" max="14596" width="12.42578125" style="28" customWidth="1"/>
    <col min="14597" max="14597" width="12.5703125" style="28" customWidth="1"/>
    <col min="14598" max="14598" width="11.28515625" style="28" customWidth="1"/>
    <col min="14599" max="14599" width="11.7109375" style="28" customWidth="1"/>
    <col min="14600" max="14600" width="17.42578125" style="28" customWidth="1"/>
    <col min="14601" max="14849" width="9.140625" style="28"/>
    <col min="14850" max="14850" width="5.42578125" style="28" bestFit="1" customWidth="1"/>
    <col min="14851" max="14851" width="27.140625" style="28" customWidth="1"/>
    <col min="14852" max="14852" width="12.42578125" style="28" customWidth="1"/>
    <col min="14853" max="14853" width="12.5703125" style="28" customWidth="1"/>
    <col min="14854" max="14854" width="11.28515625" style="28" customWidth="1"/>
    <col min="14855" max="14855" width="11.7109375" style="28" customWidth="1"/>
    <col min="14856" max="14856" width="17.42578125" style="28" customWidth="1"/>
    <col min="14857" max="15105" width="9.140625" style="28"/>
    <col min="15106" max="15106" width="5.42578125" style="28" bestFit="1" customWidth="1"/>
    <col min="15107" max="15107" width="27.140625" style="28" customWidth="1"/>
    <col min="15108" max="15108" width="12.42578125" style="28" customWidth="1"/>
    <col min="15109" max="15109" width="12.5703125" style="28" customWidth="1"/>
    <col min="15110" max="15110" width="11.28515625" style="28" customWidth="1"/>
    <col min="15111" max="15111" width="11.7109375" style="28" customWidth="1"/>
    <col min="15112" max="15112" width="17.42578125" style="28" customWidth="1"/>
    <col min="15113" max="15361" width="9.140625" style="28"/>
    <col min="15362" max="15362" width="5.42578125" style="28" bestFit="1" customWidth="1"/>
    <col min="15363" max="15363" width="27.140625" style="28" customWidth="1"/>
    <col min="15364" max="15364" width="12.42578125" style="28" customWidth="1"/>
    <col min="15365" max="15365" width="12.5703125" style="28" customWidth="1"/>
    <col min="15366" max="15366" width="11.28515625" style="28" customWidth="1"/>
    <col min="15367" max="15367" width="11.7109375" style="28" customWidth="1"/>
    <col min="15368" max="15368" width="17.42578125" style="28" customWidth="1"/>
    <col min="15369" max="15617" width="9.140625" style="28"/>
    <col min="15618" max="15618" width="5.42578125" style="28" bestFit="1" customWidth="1"/>
    <col min="15619" max="15619" width="27.140625" style="28" customWidth="1"/>
    <col min="15620" max="15620" width="12.42578125" style="28" customWidth="1"/>
    <col min="15621" max="15621" width="12.5703125" style="28" customWidth="1"/>
    <col min="15622" max="15622" width="11.28515625" style="28" customWidth="1"/>
    <col min="15623" max="15623" width="11.7109375" style="28" customWidth="1"/>
    <col min="15624" max="15624" width="17.42578125" style="28" customWidth="1"/>
    <col min="15625" max="15873" width="9.140625" style="28"/>
    <col min="15874" max="15874" width="5.42578125" style="28" bestFit="1" customWidth="1"/>
    <col min="15875" max="15875" width="27.140625" style="28" customWidth="1"/>
    <col min="15876" max="15876" width="12.42578125" style="28" customWidth="1"/>
    <col min="15877" max="15877" width="12.5703125" style="28" customWidth="1"/>
    <col min="15878" max="15878" width="11.28515625" style="28" customWidth="1"/>
    <col min="15879" max="15879" width="11.7109375" style="28" customWidth="1"/>
    <col min="15880" max="15880" width="17.42578125" style="28" customWidth="1"/>
    <col min="15881" max="16129" width="9.140625" style="28"/>
    <col min="16130" max="16130" width="5.42578125" style="28" bestFit="1" customWidth="1"/>
    <col min="16131" max="16131" width="27.140625" style="28" customWidth="1"/>
    <col min="16132" max="16132" width="12.42578125" style="28" customWidth="1"/>
    <col min="16133" max="16133" width="12.5703125" style="28" customWidth="1"/>
    <col min="16134" max="16134" width="11.28515625" style="28" customWidth="1"/>
    <col min="16135" max="16135" width="11.7109375" style="28" customWidth="1"/>
    <col min="16136" max="16136" width="17.42578125" style="28" customWidth="1"/>
    <col min="16137" max="16384" width="9.140625" style="28"/>
  </cols>
  <sheetData>
    <row r="1" spans="1:8" x14ac:dyDescent="0.25">
      <c r="H1" s="35" t="s">
        <v>193</v>
      </c>
    </row>
    <row r="2" spans="1:8" s="32" customFormat="1" ht="48.75" customHeight="1" x14ac:dyDescent="0.25">
      <c r="A2" s="44" t="s">
        <v>1</v>
      </c>
      <c r="B2" s="44"/>
      <c r="C2" s="44"/>
      <c r="D2" s="44" t="s">
        <v>2</v>
      </c>
      <c r="E2" s="44"/>
      <c r="F2" s="44"/>
      <c r="G2" s="44"/>
      <c r="H2" s="44"/>
    </row>
    <row r="3" spans="1:8" s="32" customFormat="1" ht="8.25" customHeight="1" x14ac:dyDescent="0.25">
      <c r="A3" s="68"/>
      <c r="B3" s="68"/>
      <c r="D3" s="5"/>
      <c r="E3" s="5"/>
      <c r="F3" s="5"/>
      <c r="G3" s="5"/>
      <c r="H3" s="5"/>
    </row>
    <row r="4" spans="1:8" ht="57.75" customHeight="1" x14ac:dyDescent="0.25">
      <c r="A4" s="69" t="s">
        <v>138</v>
      </c>
      <c r="B4" s="69"/>
      <c r="C4" s="69"/>
      <c r="D4" s="69"/>
      <c r="E4" s="69"/>
      <c r="F4" s="69"/>
      <c r="G4" s="69"/>
      <c r="H4" s="69"/>
    </row>
    <row r="5" spans="1:8" ht="12" customHeight="1" x14ac:dyDescent="0.25"/>
    <row r="6" spans="1:8" s="6" customFormat="1" ht="21.75" customHeight="1" x14ac:dyDescent="0.25">
      <c r="B6" s="66" t="s">
        <v>139</v>
      </c>
      <c r="C6" s="66"/>
      <c r="D6" s="66"/>
      <c r="E6" s="66"/>
      <c r="F6" s="66"/>
      <c r="G6" s="66"/>
      <c r="H6" s="66"/>
    </row>
    <row r="7" spans="1:8" s="6" customFormat="1" ht="21.75" customHeight="1" x14ac:dyDescent="0.25">
      <c r="B7" s="66" t="s">
        <v>112</v>
      </c>
      <c r="C7" s="66"/>
      <c r="D7" s="66"/>
      <c r="E7" s="66"/>
      <c r="F7" s="66"/>
      <c r="G7" s="66"/>
      <c r="H7" s="66"/>
    </row>
    <row r="8" spans="1:8" s="6" customFormat="1" ht="21.75" customHeight="1" x14ac:dyDescent="0.25">
      <c r="B8" s="66" t="s">
        <v>140</v>
      </c>
      <c r="C8" s="66"/>
      <c r="D8" s="66"/>
      <c r="E8" s="66"/>
      <c r="F8" s="66"/>
      <c r="G8" s="66"/>
      <c r="H8" s="66"/>
    </row>
    <row r="9" spans="1:8" s="6" customFormat="1" ht="21.75" customHeight="1" x14ac:dyDescent="0.25">
      <c r="B9" s="66" t="s">
        <v>141</v>
      </c>
      <c r="C9" s="66"/>
      <c r="D9" s="66"/>
      <c r="E9" s="66"/>
      <c r="F9" s="66"/>
      <c r="G9" s="66"/>
      <c r="H9" s="66"/>
    </row>
    <row r="10" spans="1:8" ht="8.25" customHeight="1" x14ac:dyDescent="0.25"/>
    <row r="11" spans="1:8" s="32" customFormat="1" ht="49.5" customHeight="1" x14ac:dyDescent="0.25">
      <c r="A11" s="33" t="s">
        <v>3</v>
      </c>
      <c r="B11" s="67" t="s">
        <v>4</v>
      </c>
      <c r="C11" s="67"/>
      <c r="D11" s="67"/>
      <c r="E11" s="33" t="s">
        <v>5</v>
      </c>
      <c r="F11" s="31" t="s">
        <v>78</v>
      </c>
      <c r="G11" s="39" t="s">
        <v>186</v>
      </c>
      <c r="H11" s="33" t="s">
        <v>6</v>
      </c>
    </row>
    <row r="12" spans="1:8" s="32" customFormat="1" ht="36" customHeight="1" x14ac:dyDescent="0.25">
      <c r="A12" s="33" t="s">
        <v>7</v>
      </c>
      <c r="B12" s="62" t="s">
        <v>8</v>
      </c>
      <c r="C12" s="62"/>
      <c r="D12" s="62"/>
      <c r="E12" s="8">
        <f>E13+E19</f>
        <v>20</v>
      </c>
      <c r="F12" s="8">
        <f>F13+F19</f>
        <v>20</v>
      </c>
      <c r="G12" s="8">
        <f>G13+G19</f>
        <v>20</v>
      </c>
      <c r="H12" s="33"/>
    </row>
    <row r="13" spans="1:8" s="10" customFormat="1" ht="48.75" customHeight="1" x14ac:dyDescent="0.25">
      <c r="A13" s="29">
        <v>1</v>
      </c>
      <c r="B13" s="62" t="s">
        <v>9</v>
      </c>
      <c r="C13" s="62"/>
      <c r="D13" s="62"/>
      <c r="E13" s="8">
        <f>SUM(E14:E18)</f>
        <v>10</v>
      </c>
      <c r="F13" s="8">
        <f>SUM(F14:F18)</f>
        <v>10</v>
      </c>
      <c r="G13" s="8">
        <f>SUM(G14:G18)</f>
        <v>10</v>
      </c>
      <c r="H13" s="29"/>
    </row>
    <row r="14" spans="1:8" s="10" customFormat="1" ht="44.25" customHeight="1" x14ac:dyDescent="0.25">
      <c r="A14" s="29" t="s">
        <v>10</v>
      </c>
      <c r="B14" s="53" t="s">
        <v>11</v>
      </c>
      <c r="C14" s="54"/>
      <c r="D14" s="55"/>
      <c r="E14" s="29">
        <v>2</v>
      </c>
      <c r="F14" s="29">
        <v>2</v>
      </c>
      <c r="G14" s="38">
        <v>2</v>
      </c>
      <c r="H14" s="29"/>
    </row>
    <row r="15" spans="1:8" s="12" customFormat="1" ht="39.75" customHeight="1" x14ac:dyDescent="0.25">
      <c r="A15" s="29" t="s">
        <v>12</v>
      </c>
      <c r="B15" s="53" t="s">
        <v>13</v>
      </c>
      <c r="C15" s="54"/>
      <c r="D15" s="55"/>
      <c r="E15" s="29">
        <v>2</v>
      </c>
      <c r="F15" s="11">
        <v>2</v>
      </c>
      <c r="G15" s="11">
        <v>2</v>
      </c>
      <c r="H15" s="11"/>
    </row>
    <row r="16" spans="1:8" s="12" customFormat="1" ht="68.25" customHeight="1" x14ac:dyDescent="0.25">
      <c r="A16" s="29" t="s">
        <v>14</v>
      </c>
      <c r="B16" s="53" t="s">
        <v>15</v>
      </c>
      <c r="C16" s="54"/>
      <c r="D16" s="55"/>
      <c r="E16" s="29">
        <v>2</v>
      </c>
      <c r="F16" s="11">
        <v>2</v>
      </c>
      <c r="G16" s="11">
        <v>2</v>
      </c>
      <c r="H16" s="11"/>
    </row>
    <row r="17" spans="1:8" s="12" customFormat="1" ht="41.45" customHeight="1" x14ac:dyDescent="0.25">
      <c r="A17" s="29" t="s">
        <v>16</v>
      </c>
      <c r="B17" s="53" t="s">
        <v>17</v>
      </c>
      <c r="C17" s="54"/>
      <c r="D17" s="55"/>
      <c r="E17" s="29">
        <v>2</v>
      </c>
      <c r="F17" s="11">
        <v>2</v>
      </c>
      <c r="G17" s="11">
        <v>2</v>
      </c>
      <c r="H17" s="11"/>
    </row>
    <row r="18" spans="1:8" s="12" customFormat="1" ht="38.25" customHeight="1" x14ac:dyDescent="0.25">
      <c r="A18" s="29" t="s">
        <v>18</v>
      </c>
      <c r="B18" s="53" t="s">
        <v>19</v>
      </c>
      <c r="C18" s="54"/>
      <c r="D18" s="55"/>
      <c r="E18" s="29">
        <v>2</v>
      </c>
      <c r="F18" s="11">
        <v>2</v>
      </c>
      <c r="G18" s="11">
        <v>2</v>
      </c>
      <c r="H18" s="11"/>
    </row>
    <row r="19" spans="1:8" s="10" customFormat="1" ht="99.75" customHeight="1" x14ac:dyDescent="0.25">
      <c r="A19" s="29">
        <v>2</v>
      </c>
      <c r="B19" s="59" t="s">
        <v>20</v>
      </c>
      <c r="C19" s="60"/>
      <c r="D19" s="61"/>
      <c r="E19" s="8">
        <f>SUM(E20:E24)</f>
        <v>10</v>
      </c>
      <c r="F19" s="8">
        <f>SUM(F20:F24)</f>
        <v>10</v>
      </c>
      <c r="G19" s="8">
        <f>SUM(G20:G24)</f>
        <v>10</v>
      </c>
      <c r="H19" s="29"/>
    </row>
    <row r="20" spans="1:8" s="12" customFormat="1" ht="62.25" customHeight="1" x14ac:dyDescent="0.25">
      <c r="A20" s="29" t="s">
        <v>21</v>
      </c>
      <c r="B20" s="53" t="s">
        <v>22</v>
      </c>
      <c r="C20" s="54"/>
      <c r="D20" s="55"/>
      <c r="E20" s="29">
        <v>2</v>
      </c>
      <c r="F20" s="11">
        <v>2</v>
      </c>
      <c r="G20" s="11">
        <v>2</v>
      </c>
      <c r="H20" s="11"/>
    </row>
    <row r="21" spans="1:8" s="12" customFormat="1" ht="52.5" customHeight="1" x14ac:dyDescent="0.25">
      <c r="A21" s="29" t="s">
        <v>23</v>
      </c>
      <c r="B21" s="53" t="s">
        <v>24</v>
      </c>
      <c r="C21" s="54"/>
      <c r="D21" s="55"/>
      <c r="E21" s="29">
        <v>2</v>
      </c>
      <c r="F21" s="11">
        <v>2</v>
      </c>
      <c r="G21" s="11">
        <v>2</v>
      </c>
      <c r="H21" s="11"/>
    </row>
    <row r="22" spans="1:8" s="12" customFormat="1" ht="52.5" customHeight="1" x14ac:dyDescent="0.25">
      <c r="A22" s="29" t="s">
        <v>25</v>
      </c>
      <c r="B22" s="53" t="s">
        <v>26</v>
      </c>
      <c r="C22" s="54"/>
      <c r="D22" s="55"/>
      <c r="E22" s="29">
        <v>2</v>
      </c>
      <c r="F22" s="11">
        <v>2</v>
      </c>
      <c r="G22" s="11">
        <v>2</v>
      </c>
      <c r="H22" s="11"/>
    </row>
    <row r="23" spans="1:8" s="10" customFormat="1" ht="66.75" customHeight="1" x14ac:dyDescent="0.25">
      <c r="A23" s="29" t="s">
        <v>27</v>
      </c>
      <c r="B23" s="53" t="s">
        <v>28</v>
      </c>
      <c r="C23" s="54"/>
      <c r="D23" s="55"/>
      <c r="E23" s="29">
        <v>2</v>
      </c>
      <c r="F23" s="29">
        <v>2</v>
      </c>
      <c r="G23" s="38">
        <v>2</v>
      </c>
      <c r="H23" s="29"/>
    </row>
    <row r="24" spans="1:8" s="10" customFormat="1" ht="64.5" customHeight="1" x14ac:dyDescent="0.25">
      <c r="A24" s="29" t="s">
        <v>29</v>
      </c>
      <c r="B24" s="53" t="s">
        <v>30</v>
      </c>
      <c r="C24" s="54"/>
      <c r="D24" s="55"/>
      <c r="E24" s="29">
        <v>2</v>
      </c>
      <c r="F24" s="29">
        <v>2</v>
      </c>
      <c r="G24" s="38">
        <v>2</v>
      </c>
      <c r="H24" s="29"/>
    </row>
    <row r="25" spans="1:8" s="32" customFormat="1" ht="30.75" customHeight="1" x14ac:dyDescent="0.25">
      <c r="A25" s="33" t="s">
        <v>31</v>
      </c>
      <c r="B25" s="63" t="s">
        <v>32</v>
      </c>
      <c r="C25" s="64"/>
      <c r="D25" s="65"/>
      <c r="E25" s="8">
        <f>E26+E32+E38</f>
        <v>30</v>
      </c>
      <c r="F25" s="8">
        <f>F26+F32+F38</f>
        <v>27</v>
      </c>
      <c r="G25" s="8">
        <f>G26+G32+G38</f>
        <v>27</v>
      </c>
      <c r="H25" s="33"/>
    </row>
    <row r="26" spans="1:8" s="10" customFormat="1" ht="54" customHeight="1" x14ac:dyDescent="0.25">
      <c r="A26" s="29">
        <v>1</v>
      </c>
      <c r="B26" s="62" t="s">
        <v>33</v>
      </c>
      <c r="C26" s="62"/>
      <c r="D26" s="62"/>
      <c r="E26" s="8">
        <f>SUM(E27:E31)</f>
        <v>10</v>
      </c>
      <c r="F26" s="8">
        <f>SUM(F27:F31)</f>
        <v>10</v>
      </c>
      <c r="G26" s="8">
        <f>SUM(G27:G31)</f>
        <v>10</v>
      </c>
      <c r="H26" s="33"/>
    </row>
    <row r="27" spans="1:8" s="12" customFormat="1" ht="42" customHeight="1" x14ac:dyDescent="0.25">
      <c r="A27" s="29" t="s">
        <v>10</v>
      </c>
      <c r="B27" s="53" t="s">
        <v>34</v>
      </c>
      <c r="C27" s="54"/>
      <c r="D27" s="55"/>
      <c r="E27" s="29">
        <v>2</v>
      </c>
      <c r="F27" s="11">
        <v>2</v>
      </c>
      <c r="G27" s="11">
        <v>2</v>
      </c>
      <c r="H27" s="27"/>
    </row>
    <row r="28" spans="1:8" s="12" customFormat="1" ht="38.25" customHeight="1" x14ac:dyDescent="0.25">
      <c r="A28" s="29" t="s">
        <v>12</v>
      </c>
      <c r="B28" s="53" t="s">
        <v>35</v>
      </c>
      <c r="C28" s="54"/>
      <c r="D28" s="55"/>
      <c r="E28" s="29">
        <v>2</v>
      </c>
      <c r="F28" s="11">
        <v>2</v>
      </c>
      <c r="G28" s="11">
        <v>2</v>
      </c>
      <c r="H28" s="27"/>
    </row>
    <row r="29" spans="1:8" s="12" customFormat="1" ht="32.25" customHeight="1" x14ac:dyDescent="0.25">
      <c r="A29" s="29" t="s">
        <v>14</v>
      </c>
      <c r="B29" s="53" t="s">
        <v>36</v>
      </c>
      <c r="C29" s="54"/>
      <c r="D29" s="55"/>
      <c r="E29" s="29">
        <v>2</v>
      </c>
      <c r="F29" s="11">
        <v>2</v>
      </c>
      <c r="G29" s="11">
        <v>2</v>
      </c>
      <c r="H29" s="27"/>
    </row>
    <row r="30" spans="1:8" s="12" customFormat="1" ht="57.75" customHeight="1" x14ac:dyDescent="0.25">
      <c r="A30" s="29" t="s">
        <v>16</v>
      </c>
      <c r="B30" s="53" t="s">
        <v>97</v>
      </c>
      <c r="C30" s="54"/>
      <c r="D30" s="55"/>
      <c r="E30" s="29">
        <v>2</v>
      </c>
      <c r="F30" s="11">
        <v>2</v>
      </c>
      <c r="G30" s="11">
        <v>2</v>
      </c>
      <c r="H30" s="27"/>
    </row>
    <row r="31" spans="1:8" s="12" customFormat="1" ht="80.25" customHeight="1" x14ac:dyDescent="0.25">
      <c r="A31" s="29" t="s">
        <v>18</v>
      </c>
      <c r="B31" s="56" t="s">
        <v>37</v>
      </c>
      <c r="C31" s="57"/>
      <c r="D31" s="58"/>
      <c r="E31" s="29">
        <v>2</v>
      </c>
      <c r="F31" s="11">
        <v>2</v>
      </c>
      <c r="G31" s="11">
        <v>2</v>
      </c>
      <c r="H31" s="33"/>
    </row>
    <row r="32" spans="1:8" s="10" customFormat="1" ht="84" customHeight="1" x14ac:dyDescent="0.25">
      <c r="A32" s="29">
        <v>2</v>
      </c>
      <c r="B32" s="62" t="s">
        <v>38</v>
      </c>
      <c r="C32" s="62"/>
      <c r="D32" s="62"/>
      <c r="E32" s="8">
        <f>SUM(E33:E37)</f>
        <v>10</v>
      </c>
      <c r="F32" s="8">
        <f>SUM(F33:F37)</f>
        <v>9</v>
      </c>
      <c r="G32" s="8">
        <f>SUM(G33:G37)</f>
        <v>9</v>
      </c>
      <c r="H32" s="33"/>
    </row>
    <row r="33" spans="1:8" s="12" customFormat="1" ht="54" customHeight="1" x14ac:dyDescent="0.25">
      <c r="A33" s="29" t="s">
        <v>21</v>
      </c>
      <c r="B33" s="53" t="s">
        <v>39</v>
      </c>
      <c r="C33" s="54"/>
      <c r="D33" s="55"/>
      <c r="E33" s="29">
        <v>2</v>
      </c>
      <c r="F33" s="11">
        <v>2</v>
      </c>
      <c r="G33" s="11">
        <v>2</v>
      </c>
      <c r="H33" s="27"/>
    </row>
    <row r="34" spans="1:8" s="12" customFormat="1" ht="54" customHeight="1" x14ac:dyDescent="0.25">
      <c r="A34" s="29" t="s">
        <v>23</v>
      </c>
      <c r="B34" s="53" t="s">
        <v>41</v>
      </c>
      <c r="C34" s="54"/>
      <c r="D34" s="55"/>
      <c r="E34" s="29">
        <v>2</v>
      </c>
      <c r="F34" s="11">
        <v>2</v>
      </c>
      <c r="G34" s="11">
        <v>2</v>
      </c>
      <c r="H34" s="27"/>
    </row>
    <row r="35" spans="1:8" s="12" customFormat="1" ht="41.25" customHeight="1" x14ac:dyDescent="0.25">
      <c r="A35" s="29" t="s">
        <v>25</v>
      </c>
      <c r="B35" s="56" t="s">
        <v>43</v>
      </c>
      <c r="C35" s="57"/>
      <c r="D35" s="58"/>
      <c r="E35" s="29">
        <v>2</v>
      </c>
      <c r="F35" s="11">
        <v>2</v>
      </c>
      <c r="G35" s="11">
        <v>2</v>
      </c>
      <c r="H35" s="27"/>
    </row>
    <row r="36" spans="1:8" s="12" customFormat="1" ht="33" customHeight="1" x14ac:dyDescent="0.25">
      <c r="A36" s="29" t="s">
        <v>27</v>
      </c>
      <c r="B36" s="53" t="s">
        <v>44</v>
      </c>
      <c r="C36" s="54"/>
      <c r="D36" s="55"/>
      <c r="E36" s="29">
        <v>2</v>
      </c>
      <c r="F36" s="11">
        <v>2</v>
      </c>
      <c r="G36" s="11">
        <v>2</v>
      </c>
      <c r="H36" s="27"/>
    </row>
    <row r="37" spans="1:8" s="12" customFormat="1" ht="48" customHeight="1" x14ac:dyDescent="0.25">
      <c r="A37" s="29" t="s">
        <v>29</v>
      </c>
      <c r="B37" s="53" t="s">
        <v>45</v>
      </c>
      <c r="C37" s="54"/>
      <c r="D37" s="55"/>
      <c r="E37" s="29">
        <v>2</v>
      </c>
      <c r="F37" s="11">
        <v>1</v>
      </c>
      <c r="G37" s="11">
        <v>1</v>
      </c>
      <c r="H37" s="27"/>
    </row>
    <row r="38" spans="1:8" s="10" customFormat="1" ht="55.7" customHeight="1" x14ac:dyDescent="0.25">
      <c r="A38" s="29">
        <v>3</v>
      </c>
      <c r="B38" s="62" t="s">
        <v>46</v>
      </c>
      <c r="C38" s="62"/>
      <c r="D38" s="62"/>
      <c r="E38" s="8">
        <f>SUM(E39:E43)</f>
        <v>10</v>
      </c>
      <c r="F38" s="8">
        <f>SUM(F39:F43)</f>
        <v>8</v>
      </c>
      <c r="G38" s="8">
        <f>SUM(G39:G43)</f>
        <v>8</v>
      </c>
      <c r="H38" s="33"/>
    </row>
    <row r="39" spans="1:8" s="12" customFormat="1" ht="36.75" customHeight="1" x14ac:dyDescent="0.25">
      <c r="A39" s="29" t="s">
        <v>47</v>
      </c>
      <c r="B39" s="53" t="s">
        <v>48</v>
      </c>
      <c r="C39" s="54"/>
      <c r="D39" s="55"/>
      <c r="E39" s="29">
        <v>2</v>
      </c>
      <c r="F39" s="11">
        <v>2</v>
      </c>
      <c r="G39" s="11">
        <v>2</v>
      </c>
      <c r="H39" s="33"/>
    </row>
    <row r="40" spans="1:8" s="12" customFormat="1" ht="29.25" customHeight="1" x14ac:dyDescent="0.25">
      <c r="A40" s="29" t="s">
        <v>49</v>
      </c>
      <c r="B40" s="53" t="s">
        <v>50</v>
      </c>
      <c r="C40" s="54"/>
      <c r="D40" s="55"/>
      <c r="E40" s="29">
        <v>2</v>
      </c>
      <c r="F40" s="11">
        <v>2</v>
      </c>
      <c r="G40" s="11">
        <v>2</v>
      </c>
      <c r="H40" s="33"/>
    </row>
    <row r="41" spans="1:8" s="12" customFormat="1" ht="50.25" customHeight="1" x14ac:dyDescent="0.25">
      <c r="A41" s="29" t="s">
        <v>51</v>
      </c>
      <c r="B41" s="53" t="s">
        <v>98</v>
      </c>
      <c r="C41" s="54"/>
      <c r="D41" s="55"/>
      <c r="E41" s="29">
        <v>2</v>
      </c>
      <c r="F41" s="11">
        <v>0</v>
      </c>
      <c r="G41" s="11">
        <v>0</v>
      </c>
      <c r="H41" s="33"/>
    </row>
    <row r="42" spans="1:8" s="12" customFormat="1" ht="54" customHeight="1" x14ac:dyDescent="0.25">
      <c r="A42" s="29" t="s">
        <v>52</v>
      </c>
      <c r="B42" s="56" t="s">
        <v>53</v>
      </c>
      <c r="C42" s="57"/>
      <c r="D42" s="58"/>
      <c r="E42" s="29">
        <v>2</v>
      </c>
      <c r="F42" s="11">
        <v>2</v>
      </c>
      <c r="G42" s="11">
        <v>2</v>
      </c>
      <c r="H42" s="33"/>
    </row>
    <row r="43" spans="1:8" s="12" customFormat="1" ht="50.25" customHeight="1" x14ac:dyDescent="0.25">
      <c r="A43" s="29" t="s">
        <v>54</v>
      </c>
      <c r="B43" s="56" t="s">
        <v>55</v>
      </c>
      <c r="C43" s="57"/>
      <c r="D43" s="58"/>
      <c r="E43" s="29">
        <v>2</v>
      </c>
      <c r="F43" s="11">
        <v>2</v>
      </c>
      <c r="G43" s="11">
        <v>2</v>
      </c>
      <c r="H43" s="33"/>
    </row>
    <row r="44" spans="1:8" s="32" customFormat="1" ht="52.5" customHeight="1" x14ac:dyDescent="0.25">
      <c r="A44" s="33" t="s">
        <v>56</v>
      </c>
      <c r="B44" s="59" t="s">
        <v>57</v>
      </c>
      <c r="C44" s="60"/>
      <c r="D44" s="61"/>
      <c r="E44" s="8">
        <v>50</v>
      </c>
      <c r="F44" s="33">
        <f>SUM(F45:F50)</f>
        <v>50</v>
      </c>
      <c r="G44" s="37">
        <f>SUM(G45:G50)</f>
        <v>50</v>
      </c>
      <c r="H44" s="33"/>
    </row>
    <row r="45" spans="1:8" s="10" customFormat="1" ht="28.5" customHeight="1" x14ac:dyDescent="0.25">
      <c r="A45" s="29"/>
      <c r="B45" s="50" t="s">
        <v>58</v>
      </c>
      <c r="C45" s="51"/>
      <c r="D45" s="52"/>
      <c r="E45" s="29">
        <v>50</v>
      </c>
      <c r="F45" s="29">
        <v>50</v>
      </c>
      <c r="G45" s="38">
        <v>50</v>
      </c>
      <c r="H45" s="29"/>
    </row>
    <row r="46" spans="1:8" s="10" customFormat="1" ht="31.5" customHeight="1" x14ac:dyDescent="0.25">
      <c r="A46" s="29"/>
      <c r="B46" s="50" t="s">
        <v>59</v>
      </c>
      <c r="C46" s="51"/>
      <c r="D46" s="52"/>
      <c r="E46" s="29">
        <v>45</v>
      </c>
      <c r="F46" s="29"/>
      <c r="G46" s="38"/>
      <c r="H46" s="29"/>
    </row>
    <row r="47" spans="1:8" s="10" customFormat="1" ht="27.2" customHeight="1" x14ac:dyDescent="0.25">
      <c r="A47" s="29"/>
      <c r="B47" s="50" t="s">
        <v>60</v>
      </c>
      <c r="C47" s="51"/>
      <c r="D47" s="52"/>
      <c r="E47" s="29">
        <v>40</v>
      </c>
      <c r="F47" s="29"/>
      <c r="G47" s="38"/>
      <c r="H47" s="29"/>
    </row>
    <row r="48" spans="1:8" s="10" customFormat="1" ht="27.2" customHeight="1" x14ac:dyDescent="0.25">
      <c r="A48" s="29"/>
      <c r="B48" s="50" t="s">
        <v>61</v>
      </c>
      <c r="C48" s="51"/>
      <c r="D48" s="52"/>
      <c r="E48" s="29">
        <v>30</v>
      </c>
      <c r="F48" s="29"/>
      <c r="G48" s="38"/>
      <c r="H48" s="29"/>
    </row>
    <row r="49" spans="1:9" s="10" customFormat="1" ht="27.2" customHeight="1" x14ac:dyDescent="0.25">
      <c r="A49" s="29"/>
      <c r="B49" s="50" t="s">
        <v>62</v>
      </c>
      <c r="C49" s="51"/>
      <c r="D49" s="52"/>
      <c r="E49" s="29">
        <v>25</v>
      </c>
      <c r="F49" s="29"/>
      <c r="G49" s="38"/>
      <c r="H49" s="29"/>
    </row>
    <row r="50" spans="1:9" s="10" customFormat="1" ht="27.2" customHeight="1" x14ac:dyDescent="0.25">
      <c r="A50" s="29"/>
      <c r="B50" s="50" t="s">
        <v>63</v>
      </c>
      <c r="C50" s="51"/>
      <c r="D50" s="52"/>
      <c r="E50" s="29">
        <v>0</v>
      </c>
      <c r="F50" s="29"/>
      <c r="G50" s="38"/>
      <c r="H50" s="29"/>
    </row>
    <row r="51" spans="1:9" s="32" customFormat="1" ht="35.25" customHeight="1" x14ac:dyDescent="0.25">
      <c r="A51" s="33"/>
      <c r="B51" s="45" t="s">
        <v>64</v>
      </c>
      <c r="C51" s="46"/>
      <c r="D51" s="47"/>
      <c r="E51" s="33">
        <f>E12+E25+E44</f>
        <v>100</v>
      </c>
      <c r="F51" s="33">
        <f>F12+F25+F44</f>
        <v>97</v>
      </c>
      <c r="G51" s="37">
        <f>G12+G25+G44</f>
        <v>97</v>
      </c>
      <c r="H51" s="33"/>
    </row>
    <row r="52" spans="1:9" ht="20.25" customHeight="1" x14ac:dyDescent="0.25">
      <c r="B52" s="48" t="s">
        <v>65</v>
      </c>
      <c r="C52" s="48"/>
      <c r="D52" s="48"/>
    </row>
    <row r="53" spans="1:9" s="6" customFormat="1" ht="78.75" x14ac:dyDescent="0.25">
      <c r="A53" s="49" t="s">
        <v>66</v>
      </c>
      <c r="B53" s="49"/>
      <c r="C53" s="49"/>
      <c r="D53" s="31" t="s">
        <v>67</v>
      </c>
      <c r="E53" s="39" t="s">
        <v>187</v>
      </c>
      <c r="F53" s="31" t="s">
        <v>68</v>
      </c>
      <c r="G53" s="39" t="s">
        <v>68</v>
      </c>
      <c r="H53" s="31" t="s">
        <v>6</v>
      </c>
    </row>
    <row r="54" spans="1:9" ht="34.5" customHeight="1" x14ac:dyDescent="0.25">
      <c r="A54" s="42" t="s">
        <v>69</v>
      </c>
      <c r="B54" s="42"/>
      <c r="C54" s="42"/>
      <c r="D54" s="29" t="s">
        <v>70</v>
      </c>
      <c r="E54" s="29" t="s">
        <v>129</v>
      </c>
      <c r="F54" s="16">
        <v>97</v>
      </c>
      <c r="G54" s="16">
        <v>97</v>
      </c>
      <c r="H54" s="17"/>
    </row>
    <row r="55" spans="1:9" ht="34.5" customHeight="1" x14ac:dyDescent="0.25">
      <c r="A55" s="42" t="s">
        <v>71</v>
      </c>
      <c r="B55" s="42"/>
      <c r="C55" s="42"/>
      <c r="D55" s="29" t="s">
        <v>72</v>
      </c>
      <c r="E55" s="29"/>
      <c r="F55" s="16"/>
      <c r="G55" s="16"/>
      <c r="H55" s="17"/>
    </row>
    <row r="56" spans="1:9" ht="33" customHeight="1" x14ac:dyDescent="0.25">
      <c r="A56" s="42" t="s">
        <v>73</v>
      </c>
      <c r="B56" s="42"/>
      <c r="C56" s="42"/>
      <c r="D56" s="29" t="s">
        <v>74</v>
      </c>
      <c r="E56" s="29"/>
      <c r="F56" s="16"/>
      <c r="G56" s="16"/>
      <c r="H56" s="17"/>
    </row>
    <row r="57" spans="1:9" ht="34.5" customHeight="1" x14ac:dyDescent="0.25">
      <c r="A57" s="42" t="s">
        <v>75</v>
      </c>
      <c r="B57" s="42"/>
      <c r="C57" s="42"/>
      <c r="D57" s="29" t="s">
        <v>76</v>
      </c>
      <c r="E57" s="2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ht="25.5" customHeight="1" x14ac:dyDescent="0.25">
      <c r="A61" s="18"/>
      <c r="B61" s="81"/>
      <c r="C61" s="82" t="s">
        <v>190</v>
      </c>
      <c r="D61" s="82"/>
      <c r="E61" s="82"/>
      <c r="F61" s="82"/>
      <c r="G61" s="82"/>
      <c r="H61" s="82"/>
      <c r="I61" s="19"/>
    </row>
    <row r="62" spans="1:9" ht="54" customHeight="1" x14ac:dyDescent="0.25">
      <c r="A62" s="36"/>
      <c r="B62" s="83"/>
      <c r="C62" s="44" t="s">
        <v>191</v>
      </c>
      <c r="D62" s="44"/>
      <c r="E62" s="44"/>
      <c r="F62" s="44"/>
      <c r="G62" s="44"/>
      <c r="H62" s="44"/>
      <c r="I62" s="83"/>
    </row>
    <row r="63" spans="1:9" x14ac:dyDescent="0.25">
      <c r="H63" s="84"/>
    </row>
    <row r="64" spans="1:9" x14ac:dyDescent="0.25">
      <c r="H64" s="84"/>
    </row>
    <row r="65" spans="3:9" x14ac:dyDescent="0.25">
      <c r="H65" s="84"/>
    </row>
    <row r="66" spans="3:9" x14ac:dyDescent="0.25">
      <c r="H66" s="84"/>
    </row>
    <row r="67" spans="3:9" x14ac:dyDescent="0.25">
      <c r="H67" s="84"/>
    </row>
    <row r="68" spans="3:9" ht="16.5" customHeight="1" x14ac:dyDescent="0.25">
      <c r="C68" s="68" t="s">
        <v>192</v>
      </c>
      <c r="D68" s="68"/>
      <c r="E68" s="68"/>
      <c r="F68" s="68"/>
      <c r="G68" s="68"/>
      <c r="H68" s="68"/>
      <c r="I68" s="85"/>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8" customWidth="1"/>
    <col min="8" max="8" width="15.5703125" style="1" customWidth="1"/>
    <col min="9" max="16384" width="9.140625" style="1"/>
  </cols>
  <sheetData>
    <row r="1" spans="1:8" x14ac:dyDescent="0.25">
      <c r="H1" s="3" t="s">
        <v>194</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131</v>
      </c>
      <c r="C6" s="66"/>
      <c r="D6" s="66"/>
      <c r="E6" s="66"/>
      <c r="F6" s="66"/>
      <c r="G6" s="66"/>
      <c r="H6" s="66"/>
    </row>
    <row r="7" spans="1:8" s="6" customFormat="1" ht="21.75" customHeight="1" x14ac:dyDescent="0.25">
      <c r="B7" s="66" t="s">
        <v>132</v>
      </c>
      <c r="C7" s="66"/>
      <c r="D7" s="66"/>
      <c r="E7" s="66"/>
      <c r="F7" s="66"/>
      <c r="G7" s="66"/>
      <c r="H7" s="66"/>
    </row>
    <row r="8" spans="1:8" s="6" customFormat="1" ht="21.75" customHeight="1" x14ac:dyDescent="0.25">
      <c r="B8" s="66" t="s">
        <v>105</v>
      </c>
      <c r="C8" s="66"/>
      <c r="D8" s="66"/>
      <c r="E8" s="66"/>
      <c r="F8" s="66"/>
      <c r="G8" s="66"/>
      <c r="H8" s="66"/>
    </row>
    <row r="9" spans="1:8" s="6" customFormat="1" ht="21.75" customHeight="1" x14ac:dyDescent="0.25">
      <c r="B9" s="66" t="s">
        <v>133</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3" customHeight="1" x14ac:dyDescent="0.25">
      <c r="A12" s="7" t="s">
        <v>7</v>
      </c>
      <c r="B12" s="62" t="s">
        <v>8</v>
      </c>
      <c r="C12" s="62"/>
      <c r="D12" s="62"/>
      <c r="E12" s="8">
        <f>E13+E19</f>
        <v>20</v>
      </c>
      <c r="F12" s="8">
        <f>F13+F19</f>
        <v>20</v>
      </c>
      <c r="G12" s="8">
        <f>G13+G19</f>
        <v>20</v>
      </c>
      <c r="H12" s="7"/>
    </row>
    <row r="13" spans="1:8" s="10" customFormat="1" ht="35.25" customHeight="1" x14ac:dyDescent="0.25">
      <c r="A13" s="9">
        <v>1</v>
      </c>
      <c r="B13" s="62" t="s">
        <v>9</v>
      </c>
      <c r="C13" s="62"/>
      <c r="D13" s="62"/>
      <c r="E13" s="8">
        <f>SUM(E14:E18)</f>
        <v>10</v>
      </c>
      <c r="F13" s="8">
        <f>SUM(F14:F18)</f>
        <v>10</v>
      </c>
      <c r="G13" s="8">
        <f>SUM(G14:G18)</f>
        <v>10</v>
      </c>
      <c r="H13" s="9"/>
    </row>
    <row r="14" spans="1:8" s="10" customFormat="1" ht="41.25" customHeight="1" x14ac:dyDescent="0.25">
      <c r="A14" s="9" t="s">
        <v>10</v>
      </c>
      <c r="B14" s="53" t="s">
        <v>11</v>
      </c>
      <c r="C14" s="54"/>
      <c r="D14" s="55"/>
      <c r="E14" s="9">
        <v>2</v>
      </c>
      <c r="F14" s="25">
        <v>2</v>
      </c>
      <c r="G14" s="37">
        <v>2</v>
      </c>
      <c r="H14" s="9"/>
    </row>
    <row r="15" spans="1:8" s="12" customFormat="1" ht="38.2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2</v>
      </c>
      <c r="G16" s="11">
        <v>2</v>
      </c>
      <c r="H16" s="11"/>
    </row>
    <row r="17" spans="1:8" s="12" customFormat="1" ht="41.45" customHeight="1" x14ac:dyDescent="0.25">
      <c r="A17" s="9" t="s">
        <v>16</v>
      </c>
      <c r="B17" s="53" t="s">
        <v>17</v>
      </c>
      <c r="C17" s="54"/>
      <c r="D17" s="55"/>
      <c r="E17" s="9">
        <v>2</v>
      </c>
      <c r="F17" s="11">
        <v>2</v>
      </c>
      <c r="G17" s="11">
        <v>2</v>
      </c>
      <c r="H17" s="11"/>
    </row>
    <row r="18" spans="1:8" s="12" customFormat="1" ht="48.7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51"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5">
        <v>2</v>
      </c>
      <c r="G23" s="37">
        <v>2</v>
      </c>
      <c r="H23" s="9"/>
    </row>
    <row r="24" spans="1:8" s="10" customFormat="1" ht="64.5" customHeight="1" x14ac:dyDescent="0.25">
      <c r="A24" s="9" t="s">
        <v>29</v>
      </c>
      <c r="B24" s="53" t="s">
        <v>30</v>
      </c>
      <c r="C24" s="54"/>
      <c r="D24" s="55"/>
      <c r="E24" s="9">
        <v>2</v>
      </c>
      <c r="F24" s="25">
        <v>2</v>
      </c>
      <c r="G24" s="37">
        <v>2</v>
      </c>
      <c r="H24" s="9"/>
    </row>
    <row r="25" spans="1:8" s="4" customFormat="1" ht="30.75" customHeight="1" x14ac:dyDescent="0.25">
      <c r="A25" s="7" t="s">
        <v>31</v>
      </c>
      <c r="B25" s="63" t="s">
        <v>32</v>
      </c>
      <c r="C25" s="64"/>
      <c r="D25" s="65"/>
      <c r="E25" s="8">
        <f>E26+E32+E38</f>
        <v>30</v>
      </c>
      <c r="F25" s="8">
        <f>F26+F32+F38</f>
        <v>28</v>
      </c>
      <c r="G25" s="8">
        <f>G26+G32+G38</f>
        <v>28</v>
      </c>
      <c r="H25" s="7"/>
    </row>
    <row r="26" spans="1:8" s="10" customFormat="1" ht="67.5" customHeight="1" x14ac:dyDescent="0.25">
      <c r="A26" s="9">
        <v>1</v>
      </c>
      <c r="B26" s="59" t="s">
        <v>79</v>
      </c>
      <c r="C26" s="60"/>
      <c r="D26" s="61"/>
      <c r="E26" s="8">
        <f>SUM(E27:E31)</f>
        <v>10</v>
      </c>
      <c r="F26" s="8">
        <f>SUM(F27:F31)</f>
        <v>10</v>
      </c>
      <c r="G26" s="8">
        <f>SUM(G27:G31)</f>
        <v>10</v>
      </c>
      <c r="H26" s="9"/>
    </row>
    <row r="27" spans="1:8" s="12" customFormat="1" ht="49.5" customHeight="1" x14ac:dyDescent="0.25">
      <c r="A27" s="9" t="s">
        <v>10</v>
      </c>
      <c r="B27" s="53" t="s">
        <v>80</v>
      </c>
      <c r="C27" s="54"/>
      <c r="D27" s="55"/>
      <c r="E27" s="9">
        <v>2</v>
      </c>
      <c r="F27" s="11">
        <v>2</v>
      </c>
      <c r="G27" s="11">
        <v>2</v>
      </c>
      <c r="H27" s="11"/>
    </row>
    <row r="28" spans="1:8" s="12" customFormat="1" ht="54" customHeight="1" x14ac:dyDescent="0.25">
      <c r="A28" s="9" t="s">
        <v>12</v>
      </c>
      <c r="B28" s="53" t="s">
        <v>81</v>
      </c>
      <c r="C28" s="54"/>
      <c r="D28" s="55"/>
      <c r="E28" s="9">
        <v>2</v>
      </c>
      <c r="F28" s="11">
        <v>2</v>
      </c>
      <c r="G28" s="11">
        <v>2</v>
      </c>
      <c r="H28" s="11"/>
    </row>
    <row r="29" spans="1:8" s="12" customFormat="1" ht="54" customHeight="1" x14ac:dyDescent="0.25">
      <c r="A29" s="9" t="s">
        <v>14</v>
      </c>
      <c r="B29" s="53" t="s">
        <v>82</v>
      </c>
      <c r="C29" s="54"/>
      <c r="D29" s="55"/>
      <c r="E29" s="9">
        <v>2</v>
      </c>
      <c r="F29" s="11">
        <v>2</v>
      </c>
      <c r="G29" s="11">
        <v>2</v>
      </c>
      <c r="H29" s="11"/>
    </row>
    <row r="30" spans="1:8" s="12" customFormat="1" ht="72.75" customHeight="1" x14ac:dyDescent="0.25">
      <c r="A30" s="9" t="s">
        <v>16</v>
      </c>
      <c r="B30" s="53" t="s">
        <v>83</v>
      </c>
      <c r="C30" s="54"/>
      <c r="D30" s="55"/>
      <c r="E30" s="9">
        <v>2</v>
      </c>
      <c r="F30" s="11">
        <v>2</v>
      </c>
      <c r="G30" s="11">
        <v>2</v>
      </c>
      <c r="H30" s="11"/>
    </row>
    <row r="31" spans="1:8" s="12" customFormat="1" ht="86.25" customHeight="1" x14ac:dyDescent="0.25">
      <c r="A31" s="9" t="s">
        <v>18</v>
      </c>
      <c r="B31" s="53" t="s">
        <v>37</v>
      </c>
      <c r="C31" s="54"/>
      <c r="D31" s="55"/>
      <c r="E31" s="9">
        <v>2</v>
      </c>
      <c r="F31" s="11">
        <v>2</v>
      </c>
      <c r="G31" s="11">
        <v>2</v>
      </c>
      <c r="H31" s="11"/>
    </row>
    <row r="32" spans="1:8" s="10" customFormat="1" ht="87" customHeight="1" x14ac:dyDescent="0.25">
      <c r="A32" s="9">
        <v>2</v>
      </c>
      <c r="B32" s="62" t="s">
        <v>84</v>
      </c>
      <c r="C32" s="62"/>
      <c r="D32" s="62"/>
      <c r="E32" s="8">
        <f>SUM(E33:E37)</f>
        <v>10</v>
      </c>
      <c r="F32" s="8">
        <f>SUM(F33:F37)</f>
        <v>10</v>
      </c>
      <c r="G32" s="8">
        <f>SUM(G33:G37)</f>
        <v>10</v>
      </c>
      <c r="H32" s="9"/>
    </row>
    <row r="33" spans="1:8" s="12" customFormat="1" ht="51.75" customHeight="1" x14ac:dyDescent="0.25">
      <c r="A33" s="9" t="s">
        <v>21</v>
      </c>
      <c r="B33" s="53" t="s">
        <v>85</v>
      </c>
      <c r="C33" s="54"/>
      <c r="D33" s="55"/>
      <c r="E33" s="9">
        <v>2</v>
      </c>
      <c r="F33" s="11">
        <v>2</v>
      </c>
      <c r="G33" s="11">
        <v>2</v>
      </c>
      <c r="H33" s="11"/>
    </row>
    <row r="34" spans="1:8" s="12" customFormat="1" ht="52.5" customHeight="1" x14ac:dyDescent="0.25">
      <c r="A34" s="9" t="s">
        <v>23</v>
      </c>
      <c r="B34" s="53" t="s">
        <v>86</v>
      </c>
      <c r="C34" s="54"/>
      <c r="D34" s="55"/>
      <c r="E34" s="9">
        <v>2</v>
      </c>
      <c r="F34" s="11">
        <v>2</v>
      </c>
      <c r="G34" s="11">
        <v>2</v>
      </c>
      <c r="H34" s="11"/>
    </row>
    <row r="35" spans="1:8" s="12" customFormat="1" ht="52.5" customHeight="1" x14ac:dyDescent="0.25">
      <c r="A35" s="9" t="s">
        <v>25</v>
      </c>
      <c r="B35" s="53" t="s">
        <v>87</v>
      </c>
      <c r="C35" s="54"/>
      <c r="D35" s="55"/>
      <c r="E35" s="9">
        <v>2</v>
      </c>
      <c r="F35" s="11">
        <v>2</v>
      </c>
      <c r="G35" s="11">
        <v>2</v>
      </c>
      <c r="H35" s="11"/>
    </row>
    <row r="36" spans="1:8" s="12" customFormat="1" ht="39.75" customHeight="1" x14ac:dyDescent="0.25">
      <c r="A36" s="9" t="s">
        <v>27</v>
      </c>
      <c r="B36" s="53" t="s">
        <v>44</v>
      </c>
      <c r="C36" s="54"/>
      <c r="D36" s="55"/>
      <c r="E36" s="9">
        <v>2</v>
      </c>
      <c r="F36" s="11">
        <v>2</v>
      </c>
      <c r="G36" s="11">
        <v>2</v>
      </c>
      <c r="H36" s="11"/>
    </row>
    <row r="37" spans="1:8" s="12" customFormat="1" ht="49.5" customHeight="1" x14ac:dyDescent="0.25">
      <c r="A37" s="9" t="s">
        <v>29</v>
      </c>
      <c r="B37" s="53" t="s">
        <v>88</v>
      </c>
      <c r="C37" s="54"/>
      <c r="D37" s="55"/>
      <c r="E37" s="9">
        <v>2</v>
      </c>
      <c r="F37" s="11">
        <v>2</v>
      </c>
      <c r="G37" s="11">
        <v>2</v>
      </c>
      <c r="H37" s="11"/>
    </row>
    <row r="38" spans="1:8" s="10" customFormat="1" ht="49.5" customHeight="1" x14ac:dyDescent="0.25">
      <c r="A38" s="9">
        <v>3</v>
      </c>
      <c r="B38" s="62" t="s">
        <v>46</v>
      </c>
      <c r="C38" s="62"/>
      <c r="D38" s="62"/>
      <c r="E38" s="8">
        <f>SUM(E39:E43)</f>
        <v>10</v>
      </c>
      <c r="F38" s="8">
        <f>SUM(F39:F43)</f>
        <v>8</v>
      </c>
      <c r="G38" s="8">
        <f>SUM(G39:G43)</f>
        <v>8</v>
      </c>
      <c r="H38" s="9"/>
    </row>
    <row r="39" spans="1:8" s="12" customFormat="1" ht="87.75" customHeight="1" x14ac:dyDescent="0.25">
      <c r="A39" s="9" t="s">
        <v>47</v>
      </c>
      <c r="B39" s="53" t="s">
        <v>89</v>
      </c>
      <c r="C39" s="54"/>
      <c r="D39" s="55"/>
      <c r="E39" s="9">
        <v>2</v>
      </c>
      <c r="F39" s="11">
        <v>2</v>
      </c>
      <c r="G39" s="11">
        <v>2</v>
      </c>
      <c r="H39" s="11"/>
    </row>
    <row r="40" spans="1:8" s="12" customFormat="1" ht="54.75" customHeight="1" x14ac:dyDescent="0.25">
      <c r="A40" s="9" t="s">
        <v>49</v>
      </c>
      <c r="B40" s="53" t="s">
        <v>90</v>
      </c>
      <c r="C40" s="54"/>
      <c r="D40" s="55"/>
      <c r="E40" s="9">
        <v>2</v>
      </c>
      <c r="F40" s="11">
        <v>2</v>
      </c>
      <c r="G40" s="11">
        <v>2</v>
      </c>
      <c r="H40" s="11"/>
    </row>
    <row r="41" spans="1:8" s="12" customFormat="1" ht="37.700000000000003" customHeight="1" x14ac:dyDescent="0.25">
      <c r="A41" s="9" t="s">
        <v>51</v>
      </c>
      <c r="B41" s="53" t="s">
        <v>91</v>
      </c>
      <c r="C41" s="54"/>
      <c r="D41" s="55"/>
      <c r="E41" s="9">
        <v>2</v>
      </c>
      <c r="F41" s="11">
        <v>2</v>
      </c>
      <c r="G41" s="11">
        <v>2</v>
      </c>
      <c r="H41" s="11"/>
    </row>
    <row r="42" spans="1:8" s="12" customFormat="1" ht="40.5" customHeight="1" x14ac:dyDescent="0.25">
      <c r="A42" s="9" t="s">
        <v>52</v>
      </c>
      <c r="B42" s="56" t="s">
        <v>92</v>
      </c>
      <c r="C42" s="57"/>
      <c r="D42" s="58"/>
      <c r="E42" s="9">
        <v>2</v>
      </c>
      <c r="F42" s="11">
        <v>1</v>
      </c>
      <c r="G42" s="11">
        <v>1</v>
      </c>
      <c r="H42" s="11"/>
    </row>
    <row r="43" spans="1:8" s="12" customFormat="1" ht="69" customHeight="1" x14ac:dyDescent="0.25">
      <c r="A43" s="9" t="s">
        <v>54</v>
      </c>
      <c r="B43" s="56" t="s">
        <v>93</v>
      </c>
      <c r="C43" s="57"/>
      <c r="D43" s="58"/>
      <c r="E43" s="9">
        <v>2</v>
      </c>
      <c r="F43" s="11">
        <v>1</v>
      </c>
      <c r="G43" s="11">
        <v>1</v>
      </c>
      <c r="H43" s="11"/>
    </row>
    <row r="44" spans="1:8" s="4" customFormat="1" ht="52.5" customHeight="1" x14ac:dyDescent="0.25">
      <c r="A44" s="7" t="s">
        <v>56</v>
      </c>
      <c r="B44" s="59" t="s">
        <v>57</v>
      </c>
      <c r="C44" s="60"/>
      <c r="D44" s="61"/>
      <c r="E44" s="8">
        <v>50</v>
      </c>
      <c r="F44" s="25">
        <f>SUM(F45:F50)</f>
        <v>50</v>
      </c>
      <c r="G44" s="37">
        <f>SUM(G45:G50)</f>
        <v>50</v>
      </c>
      <c r="H44" s="7"/>
    </row>
    <row r="45" spans="1:8" s="10" customFormat="1" ht="28.5" customHeight="1" x14ac:dyDescent="0.25">
      <c r="A45" s="9"/>
      <c r="B45" s="50" t="s">
        <v>58</v>
      </c>
      <c r="C45" s="51"/>
      <c r="D45" s="52"/>
      <c r="E45" s="9">
        <v>50</v>
      </c>
      <c r="F45" s="26">
        <v>50</v>
      </c>
      <c r="G45" s="38">
        <v>50</v>
      </c>
      <c r="H45" s="9"/>
    </row>
    <row r="46" spans="1:8" s="10" customFormat="1" ht="31.5" customHeight="1" x14ac:dyDescent="0.25">
      <c r="A46" s="9"/>
      <c r="B46" s="50" t="s">
        <v>59</v>
      </c>
      <c r="C46" s="51"/>
      <c r="D46" s="52"/>
      <c r="E46" s="9">
        <v>45</v>
      </c>
      <c r="F46" s="26"/>
      <c r="G46" s="38"/>
      <c r="H46" s="9"/>
    </row>
    <row r="47" spans="1:8" s="10" customFormat="1" ht="27.2" customHeight="1" x14ac:dyDescent="0.25">
      <c r="A47" s="9"/>
      <c r="B47" s="50" t="s">
        <v>60</v>
      </c>
      <c r="C47" s="51"/>
      <c r="D47" s="52"/>
      <c r="E47" s="9">
        <v>40</v>
      </c>
      <c r="F47" s="26"/>
      <c r="G47" s="38"/>
      <c r="H47" s="9"/>
    </row>
    <row r="48" spans="1:8" s="10" customFormat="1" ht="27.2" customHeight="1" x14ac:dyDescent="0.25">
      <c r="A48" s="9"/>
      <c r="B48" s="50" t="s">
        <v>61</v>
      </c>
      <c r="C48" s="51"/>
      <c r="D48" s="52"/>
      <c r="E48" s="9">
        <v>30</v>
      </c>
      <c r="F48" s="26"/>
      <c r="G48" s="38"/>
      <c r="H48" s="9"/>
    </row>
    <row r="49" spans="1:9" s="10" customFormat="1" ht="27.2" customHeight="1" x14ac:dyDescent="0.25">
      <c r="A49" s="9"/>
      <c r="B49" s="50" t="s">
        <v>62</v>
      </c>
      <c r="C49" s="51"/>
      <c r="D49" s="52"/>
      <c r="E49" s="9">
        <v>25</v>
      </c>
      <c r="F49" s="26"/>
      <c r="G49" s="38"/>
      <c r="H49" s="9"/>
    </row>
    <row r="50" spans="1:9" s="10" customFormat="1" ht="27.2" customHeight="1" x14ac:dyDescent="0.25">
      <c r="A50" s="9"/>
      <c r="B50" s="50" t="s">
        <v>63</v>
      </c>
      <c r="C50" s="51"/>
      <c r="D50" s="52"/>
      <c r="E50" s="9">
        <v>0</v>
      </c>
      <c r="F50" s="26"/>
      <c r="G50" s="38"/>
      <c r="H50" s="9"/>
    </row>
    <row r="51" spans="1:9" s="4" customFormat="1" ht="35.25" customHeight="1" x14ac:dyDescent="0.25">
      <c r="A51" s="7"/>
      <c r="B51" s="45" t="s">
        <v>64</v>
      </c>
      <c r="C51" s="46"/>
      <c r="D51" s="47"/>
      <c r="E51" s="7">
        <f>E12+E25+E44</f>
        <v>100</v>
      </c>
      <c r="F51" s="25">
        <f>F12+F25+F44</f>
        <v>98</v>
      </c>
      <c r="G51" s="37">
        <f>G12+G25+G44</f>
        <v>98</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98</v>
      </c>
      <c r="G54" s="16">
        <v>98</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8" customWidth="1"/>
    <col min="8" max="8" width="15.5703125" style="1" customWidth="1"/>
    <col min="9" max="16384" width="9.140625" style="1"/>
  </cols>
  <sheetData>
    <row r="1" spans="1:8" x14ac:dyDescent="0.25">
      <c r="H1" s="3" t="s">
        <v>194</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99</v>
      </c>
      <c r="C6" s="66"/>
      <c r="D6" s="66"/>
      <c r="E6" s="66"/>
      <c r="F6" s="66"/>
      <c r="G6" s="66"/>
      <c r="H6" s="66"/>
    </row>
    <row r="7" spans="1:8" s="6" customFormat="1" ht="21.75" customHeight="1" x14ac:dyDescent="0.25">
      <c r="B7" s="66" t="s">
        <v>100</v>
      </c>
      <c r="C7" s="66"/>
      <c r="D7" s="66"/>
      <c r="E7" s="66"/>
      <c r="F7" s="66"/>
      <c r="G7" s="66"/>
      <c r="H7" s="66"/>
    </row>
    <row r="8" spans="1:8" s="6" customFormat="1" ht="21.75" customHeight="1" x14ac:dyDescent="0.25">
      <c r="B8" s="66" t="s">
        <v>101</v>
      </c>
      <c r="C8" s="66"/>
      <c r="D8" s="66"/>
      <c r="E8" s="66"/>
      <c r="F8" s="66"/>
      <c r="G8" s="66"/>
      <c r="H8" s="66"/>
    </row>
    <row r="9" spans="1:8" s="6" customFormat="1" ht="21.75" customHeight="1" x14ac:dyDescent="0.25">
      <c r="B9" s="66" t="s">
        <v>102</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3" customHeight="1" x14ac:dyDescent="0.25">
      <c r="A12" s="7" t="s">
        <v>7</v>
      </c>
      <c r="B12" s="62" t="s">
        <v>8</v>
      </c>
      <c r="C12" s="62"/>
      <c r="D12" s="62"/>
      <c r="E12" s="8">
        <f>E13+E19</f>
        <v>20</v>
      </c>
      <c r="F12" s="8">
        <f>F13+F19</f>
        <v>18</v>
      </c>
      <c r="G12" s="8">
        <f>G13+G19</f>
        <v>18</v>
      </c>
      <c r="H12" s="7"/>
    </row>
    <row r="13" spans="1:8" s="10" customFormat="1" ht="35.25" customHeight="1" x14ac:dyDescent="0.25">
      <c r="A13" s="9">
        <v>1</v>
      </c>
      <c r="B13" s="62" t="s">
        <v>9</v>
      </c>
      <c r="C13" s="62"/>
      <c r="D13" s="62"/>
      <c r="E13" s="8">
        <f>SUM(E14:E18)</f>
        <v>10</v>
      </c>
      <c r="F13" s="8">
        <f>SUM(F14:F18)</f>
        <v>8</v>
      </c>
      <c r="G13" s="8">
        <f>SUM(G14:G18)</f>
        <v>8</v>
      </c>
      <c r="H13" s="9"/>
    </row>
    <row r="14" spans="1:8" s="10" customFormat="1" ht="41.25" customHeight="1" x14ac:dyDescent="0.25">
      <c r="A14" s="9" t="s">
        <v>10</v>
      </c>
      <c r="B14" s="53" t="s">
        <v>11</v>
      </c>
      <c r="C14" s="54"/>
      <c r="D14" s="55"/>
      <c r="E14" s="9">
        <v>2</v>
      </c>
      <c r="F14" s="21">
        <v>2</v>
      </c>
      <c r="G14" s="38">
        <v>2</v>
      </c>
      <c r="H14" s="9"/>
    </row>
    <row r="15" spans="1:8" s="12" customFormat="1" ht="38.2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1</v>
      </c>
      <c r="G16" s="11">
        <v>1</v>
      </c>
      <c r="H16" s="11"/>
    </row>
    <row r="17" spans="1:8" s="12" customFormat="1" ht="41.45" customHeight="1" x14ac:dyDescent="0.25">
      <c r="A17" s="9" t="s">
        <v>16</v>
      </c>
      <c r="B17" s="53" t="s">
        <v>17</v>
      </c>
      <c r="C17" s="54"/>
      <c r="D17" s="55"/>
      <c r="E17" s="9">
        <v>2</v>
      </c>
      <c r="F17" s="11">
        <v>2</v>
      </c>
      <c r="G17" s="11">
        <v>2</v>
      </c>
      <c r="H17" s="11"/>
    </row>
    <row r="18" spans="1:8" s="12" customFormat="1" ht="48.75" customHeight="1" x14ac:dyDescent="0.25">
      <c r="A18" s="9" t="s">
        <v>18</v>
      </c>
      <c r="B18" s="53" t="s">
        <v>19</v>
      </c>
      <c r="C18" s="54"/>
      <c r="D18" s="55"/>
      <c r="E18" s="9">
        <v>2</v>
      </c>
      <c r="F18" s="11">
        <v>1</v>
      </c>
      <c r="G18" s="11">
        <v>1</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51"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1">
        <v>2</v>
      </c>
      <c r="G23" s="38">
        <v>2</v>
      </c>
      <c r="H23" s="9"/>
    </row>
    <row r="24" spans="1:8" s="10" customFormat="1" ht="64.5" customHeight="1" x14ac:dyDescent="0.25">
      <c r="A24" s="9" t="s">
        <v>29</v>
      </c>
      <c r="B24" s="53" t="s">
        <v>30</v>
      </c>
      <c r="C24" s="54"/>
      <c r="D24" s="55"/>
      <c r="E24" s="9">
        <v>2</v>
      </c>
      <c r="F24" s="21">
        <v>2</v>
      </c>
      <c r="G24" s="38">
        <v>2</v>
      </c>
      <c r="H24" s="9"/>
    </row>
    <row r="25" spans="1:8" s="4" customFormat="1" ht="30.75" customHeight="1" x14ac:dyDescent="0.25">
      <c r="A25" s="7" t="s">
        <v>31</v>
      </c>
      <c r="B25" s="63" t="s">
        <v>32</v>
      </c>
      <c r="C25" s="64"/>
      <c r="D25" s="65"/>
      <c r="E25" s="8">
        <f>E26+E32+E38</f>
        <v>30</v>
      </c>
      <c r="F25" s="8">
        <f>F26+F32+F38</f>
        <v>28</v>
      </c>
      <c r="G25" s="8">
        <f>G26+G32+G38</f>
        <v>28</v>
      </c>
      <c r="H25" s="7"/>
    </row>
    <row r="26" spans="1:8" s="10" customFormat="1" ht="67.5" customHeight="1" x14ac:dyDescent="0.25">
      <c r="A26" s="9">
        <v>1</v>
      </c>
      <c r="B26" s="59" t="s">
        <v>79</v>
      </c>
      <c r="C26" s="60"/>
      <c r="D26" s="61"/>
      <c r="E26" s="8">
        <f>SUM(E27:E31)</f>
        <v>10</v>
      </c>
      <c r="F26" s="8">
        <f>SUM(F27:F31)</f>
        <v>10</v>
      </c>
      <c r="G26" s="8">
        <f>SUM(G27:G31)</f>
        <v>10</v>
      </c>
      <c r="H26" s="9"/>
    </row>
    <row r="27" spans="1:8" s="12" customFormat="1" ht="49.5" customHeight="1" x14ac:dyDescent="0.25">
      <c r="A27" s="9" t="s">
        <v>10</v>
      </c>
      <c r="B27" s="53" t="s">
        <v>80</v>
      </c>
      <c r="C27" s="54"/>
      <c r="D27" s="55"/>
      <c r="E27" s="9">
        <v>2</v>
      </c>
      <c r="F27" s="11">
        <v>2</v>
      </c>
      <c r="G27" s="11">
        <v>2</v>
      </c>
      <c r="H27" s="11"/>
    </row>
    <row r="28" spans="1:8" s="12" customFormat="1" ht="54" customHeight="1" x14ac:dyDescent="0.25">
      <c r="A28" s="9" t="s">
        <v>12</v>
      </c>
      <c r="B28" s="53" t="s">
        <v>81</v>
      </c>
      <c r="C28" s="54"/>
      <c r="D28" s="55"/>
      <c r="E28" s="9">
        <v>2</v>
      </c>
      <c r="F28" s="11">
        <v>2</v>
      </c>
      <c r="G28" s="11">
        <v>2</v>
      </c>
      <c r="H28" s="11"/>
    </row>
    <row r="29" spans="1:8" s="12" customFormat="1" ht="54" customHeight="1" x14ac:dyDescent="0.25">
      <c r="A29" s="9" t="s">
        <v>14</v>
      </c>
      <c r="B29" s="53" t="s">
        <v>82</v>
      </c>
      <c r="C29" s="54"/>
      <c r="D29" s="55"/>
      <c r="E29" s="9">
        <v>2</v>
      </c>
      <c r="F29" s="11">
        <v>2</v>
      </c>
      <c r="G29" s="11">
        <v>2</v>
      </c>
      <c r="H29" s="11"/>
    </row>
    <row r="30" spans="1:8" s="12" customFormat="1" ht="72.75" customHeight="1" x14ac:dyDescent="0.25">
      <c r="A30" s="9" t="s">
        <v>16</v>
      </c>
      <c r="B30" s="53" t="s">
        <v>83</v>
      </c>
      <c r="C30" s="54"/>
      <c r="D30" s="55"/>
      <c r="E30" s="9">
        <v>2</v>
      </c>
      <c r="F30" s="11">
        <v>2</v>
      </c>
      <c r="G30" s="11">
        <v>2</v>
      </c>
      <c r="H30" s="11"/>
    </row>
    <row r="31" spans="1:8" s="12" customFormat="1" ht="86.25" customHeight="1" x14ac:dyDescent="0.25">
      <c r="A31" s="9" t="s">
        <v>18</v>
      </c>
      <c r="B31" s="53" t="s">
        <v>37</v>
      </c>
      <c r="C31" s="54"/>
      <c r="D31" s="55"/>
      <c r="E31" s="9">
        <v>2</v>
      </c>
      <c r="F31" s="11">
        <v>2</v>
      </c>
      <c r="G31" s="11">
        <v>2</v>
      </c>
      <c r="H31" s="11"/>
    </row>
    <row r="32" spans="1:8" s="10" customFormat="1" ht="87" customHeight="1" x14ac:dyDescent="0.25">
      <c r="A32" s="9">
        <v>2</v>
      </c>
      <c r="B32" s="62" t="s">
        <v>84</v>
      </c>
      <c r="C32" s="62"/>
      <c r="D32" s="62"/>
      <c r="E32" s="8">
        <f>SUM(E33:E37)</f>
        <v>10</v>
      </c>
      <c r="F32" s="8">
        <f>SUM(F33:F37)</f>
        <v>10</v>
      </c>
      <c r="G32" s="8">
        <f>SUM(G33:G37)</f>
        <v>10</v>
      </c>
      <c r="H32" s="9"/>
    </row>
    <row r="33" spans="1:8" s="12" customFormat="1" ht="51.75" customHeight="1" x14ac:dyDescent="0.25">
      <c r="A33" s="9" t="s">
        <v>21</v>
      </c>
      <c r="B33" s="53" t="s">
        <v>85</v>
      </c>
      <c r="C33" s="54"/>
      <c r="D33" s="55"/>
      <c r="E33" s="9">
        <v>2</v>
      </c>
      <c r="F33" s="11">
        <v>2</v>
      </c>
      <c r="G33" s="11">
        <v>2</v>
      </c>
      <c r="H33" s="11"/>
    </row>
    <row r="34" spans="1:8" s="12" customFormat="1" ht="52.5" customHeight="1" x14ac:dyDescent="0.25">
      <c r="A34" s="9" t="s">
        <v>23</v>
      </c>
      <c r="B34" s="53" t="s">
        <v>86</v>
      </c>
      <c r="C34" s="54"/>
      <c r="D34" s="55"/>
      <c r="E34" s="9">
        <v>2</v>
      </c>
      <c r="F34" s="11">
        <v>2</v>
      </c>
      <c r="G34" s="11">
        <v>2</v>
      </c>
      <c r="H34" s="11"/>
    </row>
    <row r="35" spans="1:8" s="12" customFormat="1" ht="52.5" customHeight="1" x14ac:dyDescent="0.25">
      <c r="A35" s="9" t="s">
        <v>25</v>
      </c>
      <c r="B35" s="53" t="s">
        <v>87</v>
      </c>
      <c r="C35" s="54"/>
      <c r="D35" s="55"/>
      <c r="E35" s="9">
        <v>2</v>
      </c>
      <c r="F35" s="11">
        <v>2</v>
      </c>
      <c r="G35" s="11">
        <v>2</v>
      </c>
      <c r="H35" s="11"/>
    </row>
    <row r="36" spans="1:8" s="12" customFormat="1" ht="39.75" customHeight="1" x14ac:dyDescent="0.25">
      <c r="A36" s="9" t="s">
        <v>27</v>
      </c>
      <c r="B36" s="53" t="s">
        <v>44</v>
      </c>
      <c r="C36" s="54"/>
      <c r="D36" s="55"/>
      <c r="E36" s="9">
        <v>2</v>
      </c>
      <c r="F36" s="11">
        <v>2</v>
      </c>
      <c r="G36" s="11">
        <v>2</v>
      </c>
      <c r="H36" s="11"/>
    </row>
    <row r="37" spans="1:8" s="12" customFormat="1" ht="49.5" customHeight="1" x14ac:dyDescent="0.25">
      <c r="A37" s="9" t="s">
        <v>29</v>
      </c>
      <c r="B37" s="53" t="s">
        <v>88</v>
      </c>
      <c r="C37" s="54"/>
      <c r="D37" s="55"/>
      <c r="E37" s="9">
        <v>2</v>
      </c>
      <c r="F37" s="11">
        <v>2</v>
      </c>
      <c r="G37" s="11">
        <v>2</v>
      </c>
      <c r="H37" s="11"/>
    </row>
    <row r="38" spans="1:8" s="10" customFormat="1" ht="49.5" customHeight="1" x14ac:dyDescent="0.25">
      <c r="A38" s="9">
        <v>3</v>
      </c>
      <c r="B38" s="62" t="s">
        <v>46</v>
      </c>
      <c r="C38" s="62"/>
      <c r="D38" s="62"/>
      <c r="E38" s="8">
        <f>SUM(E39:E43)</f>
        <v>10</v>
      </c>
      <c r="F38" s="8">
        <f>SUM(F39:F43)</f>
        <v>8</v>
      </c>
      <c r="G38" s="8">
        <f>SUM(G39:G43)</f>
        <v>8</v>
      </c>
      <c r="H38" s="9"/>
    </row>
    <row r="39" spans="1:8" s="12" customFormat="1" ht="87.75" customHeight="1" x14ac:dyDescent="0.25">
      <c r="A39" s="9" t="s">
        <v>47</v>
      </c>
      <c r="B39" s="53" t="s">
        <v>89</v>
      </c>
      <c r="C39" s="54"/>
      <c r="D39" s="55"/>
      <c r="E39" s="9">
        <v>2</v>
      </c>
      <c r="F39" s="11">
        <v>2</v>
      </c>
      <c r="G39" s="11">
        <v>2</v>
      </c>
      <c r="H39" s="11"/>
    </row>
    <row r="40" spans="1:8" s="12" customFormat="1" ht="54.75" customHeight="1" x14ac:dyDescent="0.25">
      <c r="A40" s="9" t="s">
        <v>49</v>
      </c>
      <c r="B40" s="53" t="s">
        <v>90</v>
      </c>
      <c r="C40" s="54"/>
      <c r="D40" s="55"/>
      <c r="E40" s="9">
        <v>2</v>
      </c>
      <c r="F40" s="11">
        <v>2</v>
      </c>
      <c r="G40" s="11">
        <v>2</v>
      </c>
      <c r="H40" s="11"/>
    </row>
    <row r="41" spans="1:8" s="12" customFormat="1" ht="37.700000000000003" customHeight="1" x14ac:dyDescent="0.25">
      <c r="A41" s="9" t="s">
        <v>51</v>
      </c>
      <c r="B41" s="53" t="s">
        <v>91</v>
      </c>
      <c r="C41" s="54"/>
      <c r="D41" s="55"/>
      <c r="E41" s="9">
        <v>2</v>
      </c>
      <c r="F41" s="11">
        <v>2</v>
      </c>
      <c r="G41" s="11">
        <v>2</v>
      </c>
      <c r="H41" s="11"/>
    </row>
    <row r="42" spans="1:8" s="12" customFormat="1" ht="40.5" customHeight="1" x14ac:dyDescent="0.25">
      <c r="A42" s="9" t="s">
        <v>52</v>
      </c>
      <c r="B42" s="56" t="s">
        <v>92</v>
      </c>
      <c r="C42" s="57"/>
      <c r="D42" s="58"/>
      <c r="E42" s="9">
        <v>2</v>
      </c>
      <c r="F42" s="11">
        <v>0</v>
      </c>
      <c r="G42" s="11">
        <v>0</v>
      </c>
      <c r="H42" s="11"/>
    </row>
    <row r="43" spans="1:8" s="12" customFormat="1" ht="69" customHeight="1" x14ac:dyDescent="0.25">
      <c r="A43" s="9" t="s">
        <v>54</v>
      </c>
      <c r="B43" s="56" t="s">
        <v>93</v>
      </c>
      <c r="C43" s="57"/>
      <c r="D43" s="58"/>
      <c r="E43" s="9">
        <v>2</v>
      </c>
      <c r="F43" s="11">
        <v>2</v>
      </c>
      <c r="G43" s="11">
        <v>2</v>
      </c>
      <c r="H43" s="11"/>
    </row>
    <row r="44" spans="1:8" s="4" customFormat="1" ht="52.5" customHeight="1" x14ac:dyDescent="0.25">
      <c r="A44" s="7" t="s">
        <v>56</v>
      </c>
      <c r="B44" s="59" t="s">
        <v>57</v>
      </c>
      <c r="C44" s="60"/>
      <c r="D44" s="61"/>
      <c r="E44" s="8">
        <v>50</v>
      </c>
      <c r="F44" s="22">
        <f>SUM(F45:F50)</f>
        <v>50</v>
      </c>
      <c r="G44" s="37">
        <f>SUM(G45:G50)</f>
        <v>50</v>
      </c>
      <c r="H44" s="7"/>
    </row>
    <row r="45" spans="1:8" s="10" customFormat="1" ht="28.5" customHeight="1" x14ac:dyDescent="0.25">
      <c r="A45" s="9"/>
      <c r="B45" s="50" t="s">
        <v>58</v>
      </c>
      <c r="C45" s="51"/>
      <c r="D45" s="52"/>
      <c r="E45" s="9">
        <v>50</v>
      </c>
      <c r="F45" s="21">
        <v>50</v>
      </c>
      <c r="G45" s="38">
        <v>50</v>
      </c>
      <c r="H45" s="9"/>
    </row>
    <row r="46" spans="1:8" s="10" customFormat="1" ht="31.5" customHeight="1" x14ac:dyDescent="0.25">
      <c r="A46" s="9"/>
      <c r="B46" s="50" t="s">
        <v>59</v>
      </c>
      <c r="C46" s="51"/>
      <c r="D46" s="52"/>
      <c r="E46" s="9">
        <v>45</v>
      </c>
      <c r="F46" s="21"/>
      <c r="G46" s="38"/>
      <c r="H46" s="9"/>
    </row>
    <row r="47" spans="1:8" s="10" customFormat="1" ht="27.2" customHeight="1" x14ac:dyDescent="0.25">
      <c r="A47" s="9"/>
      <c r="B47" s="50" t="s">
        <v>60</v>
      </c>
      <c r="C47" s="51"/>
      <c r="D47" s="52"/>
      <c r="E47" s="9">
        <v>40</v>
      </c>
      <c r="F47" s="21"/>
      <c r="G47" s="38"/>
      <c r="H47" s="9"/>
    </row>
    <row r="48" spans="1:8" s="10" customFormat="1" ht="27.2" customHeight="1" x14ac:dyDescent="0.25">
      <c r="A48" s="9"/>
      <c r="B48" s="50" t="s">
        <v>61</v>
      </c>
      <c r="C48" s="51"/>
      <c r="D48" s="52"/>
      <c r="E48" s="9">
        <v>30</v>
      </c>
      <c r="F48" s="21"/>
      <c r="G48" s="38"/>
      <c r="H48" s="9"/>
    </row>
    <row r="49" spans="1:9" s="10" customFormat="1" ht="27.2" customHeight="1" x14ac:dyDescent="0.25">
      <c r="A49" s="9"/>
      <c r="B49" s="50" t="s">
        <v>62</v>
      </c>
      <c r="C49" s="51"/>
      <c r="D49" s="52"/>
      <c r="E49" s="9">
        <v>25</v>
      </c>
      <c r="F49" s="21"/>
      <c r="G49" s="38"/>
      <c r="H49" s="9"/>
    </row>
    <row r="50" spans="1:9" s="10" customFormat="1" ht="27.2" customHeight="1" x14ac:dyDescent="0.25">
      <c r="A50" s="9"/>
      <c r="B50" s="50" t="s">
        <v>63</v>
      </c>
      <c r="C50" s="51"/>
      <c r="D50" s="52"/>
      <c r="E50" s="9">
        <v>0</v>
      </c>
      <c r="F50" s="21"/>
      <c r="G50" s="38"/>
      <c r="H50" s="9"/>
    </row>
    <row r="51" spans="1:9" s="4" customFormat="1" ht="35.25" customHeight="1" x14ac:dyDescent="0.25">
      <c r="A51" s="7"/>
      <c r="B51" s="45" t="s">
        <v>64</v>
      </c>
      <c r="C51" s="46"/>
      <c r="D51" s="47"/>
      <c r="E51" s="7">
        <f>E12+E25+E44</f>
        <v>100</v>
      </c>
      <c r="F51" s="22">
        <f>F12+F25+F44</f>
        <v>96</v>
      </c>
      <c r="G51" s="37">
        <f>G12+G25+G44</f>
        <v>96</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96</v>
      </c>
      <c r="G54" s="16">
        <v>96</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9"/>
  <sheetViews>
    <sheetView topLeftCell="A52" zoomScaleNormal="100" workbookViewId="0">
      <selection activeCell="A59" sqref="A59:XFD69"/>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8" customWidth="1"/>
    <col min="8" max="8" width="15.5703125" style="1" customWidth="1"/>
    <col min="9" max="16384" width="9.140625" style="1"/>
  </cols>
  <sheetData>
    <row r="1" spans="1:8" x14ac:dyDescent="0.25">
      <c r="H1" s="3" t="s">
        <v>77</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103</v>
      </c>
      <c r="C6" s="66"/>
      <c r="D6" s="66"/>
      <c r="E6" s="66"/>
      <c r="F6" s="66"/>
      <c r="G6" s="66"/>
      <c r="H6" s="66"/>
    </row>
    <row r="7" spans="1:8" s="6" customFormat="1" ht="21.75" customHeight="1" x14ac:dyDescent="0.25">
      <c r="B7" s="66" t="s">
        <v>104</v>
      </c>
      <c r="C7" s="66"/>
      <c r="D7" s="66"/>
      <c r="E7" s="66"/>
      <c r="F7" s="66"/>
      <c r="G7" s="66"/>
      <c r="H7" s="66"/>
    </row>
    <row r="8" spans="1:8" s="6" customFormat="1" ht="21.75" customHeight="1" x14ac:dyDescent="0.25">
      <c r="B8" s="66" t="s">
        <v>105</v>
      </c>
      <c r="C8" s="66"/>
      <c r="D8" s="66"/>
      <c r="E8" s="66"/>
      <c r="F8" s="66"/>
      <c r="G8" s="66"/>
      <c r="H8" s="66"/>
    </row>
    <row r="9" spans="1:8" s="6" customFormat="1" ht="21.75" customHeight="1" x14ac:dyDescent="0.25">
      <c r="B9" s="66" t="s">
        <v>106</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3" customHeight="1" x14ac:dyDescent="0.25">
      <c r="A12" s="7" t="s">
        <v>7</v>
      </c>
      <c r="B12" s="62" t="s">
        <v>8</v>
      </c>
      <c r="C12" s="62"/>
      <c r="D12" s="62"/>
      <c r="E12" s="8">
        <f>E13+E19</f>
        <v>20</v>
      </c>
      <c r="F12" s="8">
        <f>F13+F19</f>
        <v>18</v>
      </c>
      <c r="G12" s="8">
        <f>G13+G19</f>
        <v>18</v>
      </c>
      <c r="H12" s="7"/>
    </row>
    <row r="13" spans="1:8" s="10" customFormat="1" ht="35.25" customHeight="1" x14ac:dyDescent="0.25">
      <c r="A13" s="9">
        <v>1</v>
      </c>
      <c r="B13" s="62" t="s">
        <v>9</v>
      </c>
      <c r="C13" s="62"/>
      <c r="D13" s="62"/>
      <c r="E13" s="8">
        <f>SUM(E14:E18)</f>
        <v>10</v>
      </c>
      <c r="F13" s="8">
        <f>SUM(F14:F18)</f>
        <v>8</v>
      </c>
      <c r="G13" s="8">
        <f>SUM(G14:G18)</f>
        <v>8</v>
      </c>
      <c r="H13" s="9"/>
    </row>
    <row r="14" spans="1:8" s="10" customFormat="1" ht="41.25" customHeight="1" x14ac:dyDescent="0.25">
      <c r="A14" s="9" t="s">
        <v>10</v>
      </c>
      <c r="B14" s="53" t="s">
        <v>11</v>
      </c>
      <c r="C14" s="54"/>
      <c r="D14" s="55"/>
      <c r="E14" s="9">
        <v>2</v>
      </c>
      <c r="F14" s="24">
        <v>2</v>
      </c>
      <c r="G14" s="38">
        <v>2</v>
      </c>
      <c r="H14" s="9"/>
    </row>
    <row r="15" spans="1:8" s="12" customFormat="1" ht="38.2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1</v>
      </c>
      <c r="G16" s="11">
        <v>1</v>
      </c>
      <c r="H16" s="11"/>
    </row>
    <row r="17" spans="1:8" s="12" customFormat="1" ht="41.45" customHeight="1" x14ac:dyDescent="0.25">
      <c r="A17" s="9" t="s">
        <v>16</v>
      </c>
      <c r="B17" s="53" t="s">
        <v>17</v>
      </c>
      <c r="C17" s="54"/>
      <c r="D17" s="55"/>
      <c r="E17" s="9">
        <v>2</v>
      </c>
      <c r="F17" s="11">
        <v>2</v>
      </c>
      <c r="G17" s="11">
        <v>2</v>
      </c>
      <c r="H17" s="11"/>
    </row>
    <row r="18" spans="1:8" s="12" customFormat="1" ht="48.75" customHeight="1" x14ac:dyDescent="0.25">
      <c r="A18" s="9" t="s">
        <v>18</v>
      </c>
      <c r="B18" s="53" t="s">
        <v>19</v>
      </c>
      <c r="C18" s="54"/>
      <c r="D18" s="55"/>
      <c r="E18" s="9">
        <v>2</v>
      </c>
      <c r="F18" s="11">
        <v>1</v>
      </c>
      <c r="G18" s="11">
        <v>1</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51"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9"/>
    </row>
    <row r="24" spans="1:8" s="10" customFormat="1" ht="64.5" customHeight="1" x14ac:dyDescent="0.25">
      <c r="A24" s="9" t="s">
        <v>29</v>
      </c>
      <c r="B24" s="53" t="s">
        <v>30</v>
      </c>
      <c r="C24" s="54"/>
      <c r="D24" s="55"/>
      <c r="E24" s="9">
        <v>2</v>
      </c>
      <c r="F24" s="24">
        <v>2</v>
      </c>
      <c r="G24" s="38">
        <v>2</v>
      </c>
      <c r="H24" s="9"/>
    </row>
    <row r="25" spans="1:8" s="4" customFormat="1" ht="30.75" customHeight="1" x14ac:dyDescent="0.25">
      <c r="A25" s="7" t="s">
        <v>31</v>
      </c>
      <c r="B25" s="63" t="s">
        <v>32</v>
      </c>
      <c r="C25" s="64"/>
      <c r="D25" s="65"/>
      <c r="E25" s="8">
        <f>E26+E32+E38</f>
        <v>30</v>
      </c>
      <c r="F25" s="8">
        <f>F26+F32+F38</f>
        <v>28</v>
      </c>
      <c r="G25" s="8">
        <f>G26+G32+G38</f>
        <v>28</v>
      </c>
      <c r="H25" s="7"/>
    </row>
    <row r="26" spans="1:8" s="10" customFormat="1" ht="67.5" customHeight="1" x14ac:dyDescent="0.25">
      <c r="A26" s="9">
        <v>1</v>
      </c>
      <c r="B26" s="59" t="s">
        <v>79</v>
      </c>
      <c r="C26" s="60"/>
      <c r="D26" s="61"/>
      <c r="E26" s="8">
        <f>SUM(E27:E31)</f>
        <v>10</v>
      </c>
      <c r="F26" s="8">
        <f>SUM(F27:F31)</f>
        <v>10</v>
      </c>
      <c r="G26" s="8">
        <f>SUM(G27:G31)</f>
        <v>10</v>
      </c>
      <c r="H26" s="9"/>
    </row>
    <row r="27" spans="1:8" s="12" customFormat="1" ht="49.5" customHeight="1" x14ac:dyDescent="0.25">
      <c r="A27" s="9" t="s">
        <v>10</v>
      </c>
      <c r="B27" s="53" t="s">
        <v>80</v>
      </c>
      <c r="C27" s="54"/>
      <c r="D27" s="55"/>
      <c r="E27" s="9">
        <v>2</v>
      </c>
      <c r="F27" s="11">
        <v>2</v>
      </c>
      <c r="G27" s="11">
        <v>2</v>
      </c>
      <c r="H27" s="11"/>
    </row>
    <row r="28" spans="1:8" s="12" customFormat="1" ht="54" customHeight="1" x14ac:dyDescent="0.25">
      <c r="A28" s="9" t="s">
        <v>12</v>
      </c>
      <c r="B28" s="53" t="s">
        <v>81</v>
      </c>
      <c r="C28" s="54"/>
      <c r="D28" s="55"/>
      <c r="E28" s="9">
        <v>2</v>
      </c>
      <c r="F28" s="11">
        <v>2</v>
      </c>
      <c r="G28" s="11">
        <v>2</v>
      </c>
      <c r="H28" s="11"/>
    </row>
    <row r="29" spans="1:8" s="12" customFormat="1" ht="54" customHeight="1" x14ac:dyDescent="0.25">
      <c r="A29" s="9" t="s">
        <v>14</v>
      </c>
      <c r="B29" s="53" t="s">
        <v>82</v>
      </c>
      <c r="C29" s="54"/>
      <c r="D29" s="55"/>
      <c r="E29" s="9">
        <v>2</v>
      </c>
      <c r="F29" s="11">
        <v>2</v>
      </c>
      <c r="G29" s="11">
        <v>2</v>
      </c>
      <c r="H29" s="11"/>
    </row>
    <row r="30" spans="1:8" s="12" customFormat="1" ht="72.75" customHeight="1" x14ac:dyDescent="0.25">
      <c r="A30" s="9" t="s">
        <v>16</v>
      </c>
      <c r="B30" s="53" t="s">
        <v>83</v>
      </c>
      <c r="C30" s="54"/>
      <c r="D30" s="55"/>
      <c r="E30" s="9">
        <v>2</v>
      </c>
      <c r="F30" s="11">
        <v>2</v>
      </c>
      <c r="G30" s="11">
        <v>2</v>
      </c>
      <c r="H30" s="11"/>
    </row>
    <row r="31" spans="1:8" s="12" customFormat="1" ht="86.25" customHeight="1" x14ac:dyDescent="0.25">
      <c r="A31" s="9" t="s">
        <v>18</v>
      </c>
      <c r="B31" s="53" t="s">
        <v>37</v>
      </c>
      <c r="C31" s="54"/>
      <c r="D31" s="55"/>
      <c r="E31" s="9">
        <v>2</v>
      </c>
      <c r="F31" s="11">
        <v>2</v>
      </c>
      <c r="G31" s="11">
        <v>2</v>
      </c>
      <c r="H31" s="11"/>
    </row>
    <row r="32" spans="1:8" s="10" customFormat="1" ht="87" customHeight="1" x14ac:dyDescent="0.25">
      <c r="A32" s="9">
        <v>2</v>
      </c>
      <c r="B32" s="62" t="s">
        <v>84</v>
      </c>
      <c r="C32" s="62"/>
      <c r="D32" s="62"/>
      <c r="E32" s="8">
        <f>SUM(E33:E37)</f>
        <v>10</v>
      </c>
      <c r="F32" s="8">
        <f>SUM(F33:F37)</f>
        <v>10</v>
      </c>
      <c r="G32" s="8">
        <f>SUM(G33:G37)</f>
        <v>10</v>
      </c>
      <c r="H32" s="9"/>
    </row>
    <row r="33" spans="1:8" s="12" customFormat="1" ht="51.75" customHeight="1" x14ac:dyDescent="0.25">
      <c r="A33" s="9" t="s">
        <v>21</v>
      </c>
      <c r="B33" s="53" t="s">
        <v>85</v>
      </c>
      <c r="C33" s="54"/>
      <c r="D33" s="55"/>
      <c r="E33" s="9">
        <v>2</v>
      </c>
      <c r="F33" s="11">
        <v>2</v>
      </c>
      <c r="G33" s="11">
        <v>2</v>
      </c>
      <c r="H33" s="11"/>
    </row>
    <row r="34" spans="1:8" s="12" customFormat="1" ht="52.5" customHeight="1" x14ac:dyDescent="0.25">
      <c r="A34" s="9" t="s">
        <v>23</v>
      </c>
      <c r="B34" s="53" t="s">
        <v>86</v>
      </c>
      <c r="C34" s="54"/>
      <c r="D34" s="55"/>
      <c r="E34" s="9">
        <v>2</v>
      </c>
      <c r="F34" s="11">
        <v>2</v>
      </c>
      <c r="G34" s="11">
        <v>2</v>
      </c>
      <c r="H34" s="11"/>
    </row>
    <row r="35" spans="1:8" s="12" customFormat="1" ht="52.5" customHeight="1" x14ac:dyDescent="0.25">
      <c r="A35" s="9" t="s">
        <v>25</v>
      </c>
      <c r="B35" s="53" t="s">
        <v>87</v>
      </c>
      <c r="C35" s="54"/>
      <c r="D35" s="55"/>
      <c r="E35" s="9">
        <v>2</v>
      </c>
      <c r="F35" s="11">
        <v>2</v>
      </c>
      <c r="G35" s="11">
        <v>2</v>
      </c>
      <c r="H35" s="11"/>
    </row>
    <row r="36" spans="1:8" s="12" customFormat="1" ht="39.75" customHeight="1" x14ac:dyDescent="0.25">
      <c r="A36" s="9" t="s">
        <v>27</v>
      </c>
      <c r="B36" s="53" t="s">
        <v>44</v>
      </c>
      <c r="C36" s="54"/>
      <c r="D36" s="55"/>
      <c r="E36" s="9">
        <v>2</v>
      </c>
      <c r="F36" s="11">
        <v>2</v>
      </c>
      <c r="G36" s="11">
        <v>2</v>
      </c>
      <c r="H36" s="11"/>
    </row>
    <row r="37" spans="1:8" s="12" customFormat="1" ht="49.5" customHeight="1" x14ac:dyDescent="0.25">
      <c r="A37" s="9" t="s">
        <v>29</v>
      </c>
      <c r="B37" s="53" t="s">
        <v>88</v>
      </c>
      <c r="C37" s="54"/>
      <c r="D37" s="55"/>
      <c r="E37" s="9">
        <v>2</v>
      </c>
      <c r="F37" s="11">
        <v>2</v>
      </c>
      <c r="G37" s="11">
        <v>2</v>
      </c>
      <c r="H37" s="11"/>
    </row>
    <row r="38" spans="1:8" s="10" customFormat="1" ht="49.5" customHeight="1" x14ac:dyDescent="0.25">
      <c r="A38" s="9">
        <v>3</v>
      </c>
      <c r="B38" s="62" t="s">
        <v>46</v>
      </c>
      <c r="C38" s="62"/>
      <c r="D38" s="62"/>
      <c r="E38" s="8">
        <f>SUM(E39:E43)</f>
        <v>10</v>
      </c>
      <c r="F38" s="8">
        <f>SUM(F39:F43)</f>
        <v>8</v>
      </c>
      <c r="G38" s="8">
        <f>SUM(G39:G43)</f>
        <v>8</v>
      </c>
      <c r="H38" s="9"/>
    </row>
    <row r="39" spans="1:8" s="12" customFormat="1" ht="87.75" customHeight="1" x14ac:dyDescent="0.25">
      <c r="A39" s="9" t="s">
        <v>47</v>
      </c>
      <c r="B39" s="53" t="s">
        <v>89</v>
      </c>
      <c r="C39" s="54"/>
      <c r="D39" s="55"/>
      <c r="E39" s="9">
        <v>2</v>
      </c>
      <c r="F39" s="11">
        <v>2</v>
      </c>
      <c r="G39" s="11">
        <v>2</v>
      </c>
      <c r="H39" s="11"/>
    </row>
    <row r="40" spans="1:8" s="12" customFormat="1" ht="54.75" customHeight="1" x14ac:dyDescent="0.25">
      <c r="A40" s="9" t="s">
        <v>49</v>
      </c>
      <c r="B40" s="53" t="s">
        <v>90</v>
      </c>
      <c r="C40" s="54"/>
      <c r="D40" s="55"/>
      <c r="E40" s="9">
        <v>2</v>
      </c>
      <c r="F40" s="11">
        <v>0</v>
      </c>
      <c r="G40" s="11">
        <v>0</v>
      </c>
      <c r="H40" s="11"/>
    </row>
    <row r="41" spans="1:8" s="12" customFormat="1" ht="37.700000000000003" customHeight="1" x14ac:dyDescent="0.25">
      <c r="A41" s="9" t="s">
        <v>51</v>
      </c>
      <c r="B41" s="53" t="s">
        <v>91</v>
      </c>
      <c r="C41" s="54"/>
      <c r="D41" s="55"/>
      <c r="E41" s="9">
        <v>2</v>
      </c>
      <c r="F41" s="11">
        <v>2</v>
      </c>
      <c r="G41" s="11">
        <v>2</v>
      </c>
      <c r="H41" s="11"/>
    </row>
    <row r="42" spans="1:8" s="12" customFormat="1" ht="40.5" customHeight="1" x14ac:dyDescent="0.25">
      <c r="A42" s="9" t="s">
        <v>52</v>
      </c>
      <c r="B42" s="56" t="s">
        <v>92</v>
      </c>
      <c r="C42" s="57"/>
      <c r="D42" s="58"/>
      <c r="E42" s="9">
        <v>2</v>
      </c>
      <c r="F42" s="11">
        <v>2</v>
      </c>
      <c r="G42" s="11">
        <v>2</v>
      </c>
      <c r="H42" s="11"/>
    </row>
    <row r="43" spans="1:8" s="12" customFormat="1" ht="69" customHeight="1" x14ac:dyDescent="0.25">
      <c r="A43" s="9" t="s">
        <v>54</v>
      </c>
      <c r="B43" s="56" t="s">
        <v>93</v>
      </c>
      <c r="C43" s="57"/>
      <c r="D43" s="58"/>
      <c r="E43" s="9">
        <v>2</v>
      </c>
      <c r="F43" s="11">
        <v>2</v>
      </c>
      <c r="G43" s="11">
        <v>2</v>
      </c>
      <c r="H43" s="11"/>
    </row>
    <row r="44" spans="1:8" s="4" customFormat="1" ht="52.5" customHeight="1" x14ac:dyDescent="0.25">
      <c r="A44" s="7" t="s">
        <v>56</v>
      </c>
      <c r="B44" s="59" t="s">
        <v>57</v>
      </c>
      <c r="C44" s="60"/>
      <c r="D44" s="61"/>
      <c r="E44" s="8">
        <v>50</v>
      </c>
      <c r="F44" s="23">
        <f>SUM(F45:F50)</f>
        <v>50</v>
      </c>
      <c r="G44" s="37">
        <f>SUM(G45:G50)</f>
        <v>50</v>
      </c>
      <c r="H44" s="7"/>
    </row>
    <row r="45" spans="1:8" s="10" customFormat="1" ht="28.5" customHeight="1" x14ac:dyDescent="0.25">
      <c r="A45" s="9"/>
      <c r="B45" s="50" t="s">
        <v>58</v>
      </c>
      <c r="C45" s="51"/>
      <c r="D45" s="52"/>
      <c r="E45" s="9">
        <v>50</v>
      </c>
      <c r="F45" s="24">
        <v>50</v>
      </c>
      <c r="G45" s="38">
        <v>50</v>
      </c>
      <c r="H45" s="9"/>
    </row>
    <row r="46" spans="1:8" s="10" customFormat="1" ht="31.5" customHeight="1" x14ac:dyDescent="0.25">
      <c r="A46" s="9"/>
      <c r="B46" s="50" t="s">
        <v>59</v>
      </c>
      <c r="C46" s="51"/>
      <c r="D46" s="52"/>
      <c r="E46" s="9">
        <v>45</v>
      </c>
      <c r="F46" s="24"/>
      <c r="G46" s="38"/>
      <c r="H46" s="9"/>
    </row>
    <row r="47" spans="1:8" s="10" customFormat="1" ht="27.2" customHeight="1" x14ac:dyDescent="0.25">
      <c r="A47" s="9"/>
      <c r="B47" s="50" t="s">
        <v>60</v>
      </c>
      <c r="C47" s="51"/>
      <c r="D47" s="52"/>
      <c r="E47" s="9">
        <v>40</v>
      </c>
      <c r="F47" s="24"/>
      <c r="G47" s="38"/>
      <c r="H47" s="9"/>
    </row>
    <row r="48" spans="1:8" s="10" customFormat="1" ht="27.2" customHeight="1" x14ac:dyDescent="0.25">
      <c r="A48" s="9"/>
      <c r="B48" s="50" t="s">
        <v>61</v>
      </c>
      <c r="C48" s="51"/>
      <c r="D48" s="52"/>
      <c r="E48" s="9">
        <v>30</v>
      </c>
      <c r="F48" s="24"/>
      <c r="G48" s="38"/>
      <c r="H48" s="9"/>
    </row>
    <row r="49" spans="1:9" s="10" customFormat="1" ht="27.2" customHeight="1" x14ac:dyDescent="0.25">
      <c r="A49" s="9"/>
      <c r="B49" s="50" t="s">
        <v>62</v>
      </c>
      <c r="C49" s="51"/>
      <c r="D49" s="52"/>
      <c r="E49" s="9">
        <v>25</v>
      </c>
      <c r="F49" s="24"/>
      <c r="G49" s="38"/>
      <c r="H49" s="9"/>
    </row>
    <row r="50" spans="1:9" s="10" customFormat="1" ht="27.2" customHeight="1" x14ac:dyDescent="0.25">
      <c r="A50" s="9"/>
      <c r="B50" s="50" t="s">
        <v>63</v>
      </c>
      <c r="C50" s="51"/>
      <c r="D50" s="52"/>
      <c r="E50" s="9">
        <v>0</v>
      </c>
      <c r="F50" s="24"/>
      <c r="G50" s="38"/>
      <c r="H50" s="9"/>
    </row>
    <row r="51" spans="1:9" s="4" customFormat="1" ht="35.25" customHeight="1" x14ac:dyDescent="0.25">
      <c r="A51" s="7"/>
      <c r="B51" s="45" t="s">
        <v>64</v>
      </c>
      <c r="C51" s="46"/>
      <c r="D51" s="47"/>
      <c r="E51" s="7">
        <f>E12+E25+E44</f>
        <v>100</v>
      </c>
      <c r="F51" s="23">
        <f>F12+F25+F44</f>
        <v>96</v>
      </c>
      <c r="G51" s="37">
        <f>G12+G25+G44</f>
        <v>96</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96</v>
      </c>
      <c r="G54" s="16">
        <v>96</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8" customWidth="1"/>
    <col min="8" max="8" width="17.42578125" style="1" customWidth="1"/>
    <col min="9" max="16384" width="9.140625" style="1"/>
  </cols>
  <sheetData>
    <row r="1" spans="1:8" x14ac:dyDescent="0.25">
      <c r="H1" s="3" t="s">
        <v>193</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107</v>
      </c>
      <c r="C6" s="66"/>
      <c r="D6" s="66"/>
      <c r="E6" s="66"/>
      <c r="F6" s="66"/>
      <c r="G6" s="66"/>
      <c r="H6" s="66"/>
    </row>
    <row r="7" spans="1:8" s="6" customFormat="1" ht="21.75" customHeight="1" x14ac:dyDescent="0.25">
      <c r="B7" s="66" t="s">
        <v>108</v>
      </c>
      <c r="C7" s="66"/>
      <c r="D7" s="66"/>
      <c r="E7" s="66"/>
      <c r="F7" s="66"/>
      <c r="G7" s="66"/>
      <c r="H7" s="66"/>
    </row>
    <row r="8" spans="1:8" s="6" customFormat="1" ht="21.75" customHeight="1" x14ac:dyDescent="0.25">
      <c r="B8" s="66" t="s">
        <v>109</v>
      </c>
      <c r="C8" s="66"/>
      <c r="D8" s="66"/>
      <c r="E8" s="66"/>
      <c r="F8" s="66"/>
      <c r="G8" s="66"/>
      <c r="H8" s="66"/>
    </row>
    <row r="9" spans="1:8" s="6" customFormat="1" ht="21.75" customHeight="1" x14ac:dyDescent="0.25">
      <c r="B9" s="66" t="s">
        <v>110</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6" customHeight="1" x14ac:dyDescent="0.25">
      <c r="A12" s="7" t="s">
        <v>7</v>
      </c>
      <c r="B12" s="62" t="s">
        <v>8</v>
      </c>
      <c r="C12" s="62"/>
      <c r="D12" s="62"/>
      <c r="E12" s="8">
        <f>E13+E19</f>
        <v>20</v>
      </c>
      <c r="F12" s="8">
        <f>F13+F19</f>
        <v>20</v>
      </c>
      <c r="G12" s="8">
        <f>G13+G19</f>
        <v>20</v>
      </c>
      <c r="H12" s="7"/>
    </row>
    <row r="13" spans="1:8" s="10" customFormat="1" ht="48.75" customHeight="1" x14ac:dyDescent="0.25">
      <c r="A13" s="9">
        <v>1</v>
      </c>
      <c r="B13" s="62" t="s">
        <v>9</v>
      </c>
      <c r="C13" s="62"/>
      <c r="D13" s="62"/>
      <c r="E13" s="8">
        <f>SUM(E14:E18)</f>
        <v>10</v>
      </c>
      <c r="F13" s="8">
        <f>SUM(F14:F18)</f>
        <v>10</v>
      </c>
      <c r="G13" s="8">
        <f>SUM(G14:G18)</f>
        <v>10</v>
      </c>
      <c r="H13" s="9"/>
    </row>
    <row r="14" spans="1:8" s="10" customFormat="1" ht="44.25" customHeight="1" x14ac:dyDescent="0.25">
      <c r="A14" s="9" t="s">
        <v>10</v>
      </c>
      <c r="B14" s="53" t="s">
        <v>11</v>
      </c>
      <c r="C14" s="54"/>
      <c r="D14" s="55"/>
      <c r="E14" s="9">
        <v>2</v>
      </c>
      <c r="F14" s="24">
        <v>2</v>
      </c>
      <c r="G14" s="38">
        <v>2</v>
      </c>
      <c r="H14" s="9"/>
    </row>
    <row r="15" spans="1:8" s="12" customFormat="1" ht="39.7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2</v>
      </c>
      <c r="G16" s="11">
        <v>2</v>
      </c>
      <c r="H16" s="11"/>
    </row>
    <row r="17" spans="1:8" s="12" customFormat="1" ht="41.45" customHeight="1" x14ac:dyDescent="0.25">
      <c r="A17" s="9" t="s">
        <v>16</v>
      </c>
      <c r="B17" s="53" t="s">
        <v>17</v>
      </c>
      <c r="C17" s="54"/>
      <c r="D17" s="55"/>
      <c r="E17" s="9">
        <v>2</v>
      </c>
      <c r="F17" s="11">
        <v>2</v>
      </c>
      <c r="G17" s="11">
        <v>2</v>
      </c>
      <c r="H17" s="11"/>
    </row>
    <row r="18" spans="1:8" s="12" customFormat="1" ht="38.2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62.25"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9"/>
    </row>
    <row r="24" spans="1:8" s="10" customFormat="1" ht="64.5" customHeight="1" x14ac:dyDescent="0.25">
      <c r="A24" s="9" t="s">
        <v>29</v>
      </c>
      <c r="B24" s="53" t="s">
        <v>30</v>
      </c>
      <c r="C24" s="54"/>
      <c r="D24" s="55"/>
      <c r="E24" s="9">
        <v>2</v>
      </c>
      <c r="F24" s="24">
        <v>2</v>
      </c>
      <c r="G24" s="38">
        <v>2</v>
      </c>
      <c r="H24" s="9"/>
    </row>
    <row r="25" spans="1:8" s="4" customFormat="1" ht="30.75" customHeight="1" x14ac:dyDescent="0.25">
      <c r="A25" s="7" t="s">
        <v>31</v>
      </c>
      <c r="B25" s="63" t="s">
        <v>32</v>
      </c>
      <c r="C25" s="64"/>
      <c r="D25" s="65"/>
      <c r="E25" s="8">
        <f>E26+E32+E38</f>
        <v>30</v>
      </c>
      <c r="F25" s="8">
        <f>F26+F32+F38</f>
        <v>28</v>
      </c>
      <c r="G25" s="8">
        <f>G26+G32+G38</f>
        <v>28</v>
      </c>
      <c r="H25" s="7"/>
    </row>
    <row r="26" spans="1:8" s="10" customFormat="1" ht="54" customHeight="1" x14ac:dyDescent="0.25">
      <c r="A26" s="9">
        <v>1</v>
      </c>
      <c r="B26" s="62" t="s">
        <v>33</v>
      </c>
      <c r="C26" s="62"/>
      <c r="D26" s="62"/>
      <c r="E26" s="8">
        <f>SUM(E27:E31)</f>
        <v>10</v>
      </c>
      <c r="F26" s="8">
        <f>SUM(F27:F31)</f>
        <v>10</v>
      </c>
      <c r="G26" s="8">
        <f>SUM(G27:G31)</f>
        <v>10</v>
      </c>
      <c r="H26" s="13"/>
    </row>
    <row r="27" spans="1:8" s="12" customFormat="1" ht="42" customHeight="1" x14ac:dyDescent="0.25">
      <c r="A27" s="9" t="s">
        <v>10</v>
      </c>
      <c r="B27" s="53" t="s">
        <v>34</v>
      </c>
      <c r="C27" s="54"/>
      <c r="D27" s="55"/>
      <c r="E27" s="9">
        <v>2</v>
      </c>
      <c r="F27" s="11">
        <v>2</v>
      </c>
      <c r="G27" s="11">
        <v>2</v>
      </c>
      <c r="H27" s="14"/>
    </row>
    <row r="28" spans="1:8" s="12" customFormat="1" ht="38.25" customHeight="1" x14ac:dyDescent="0.25">
      <c r="A28" s="9" t="s">
        <v>12</v>
      </c>
      <c r="B28" s="53" t="s">
        <v>35</v>
      </c>
      <c r="C28" s="54"/>
      <c r="D28" s="55"/>
      <c r="E28" s="9">
        <v>2</v>
      </c>
      <c r="F28" s="11">
        <v>2</v>
      </c>
      <c r="G28" s="11">
        <v>2</v>
      </c>
      <c r="H28" s="14"/>
    </row>
    <row r="29" spans="1:8" s="12" customFormat="1" ht="32.25" customHeight="1" x14ac:dyDescent="0.25">
      <c r="A29" s="9" t="s">
        <v>14</v>
      </c>
      <c r="B29" s="53" t="s">
        <v>36</v>
      </c>
      <c r="C29" s="54"/>
      <c r="D29" s="55"/>
      <c r="E29" s="9">
        <v>2</v>
      </c>
      <c r="F29" s="11">
        <v>2</v>
      </c>
      <c r="G29" s="11">
        <v>2</v>
      </c>
      <c r="H29" s="14"/>
    </row>
    <row r="30" spans="1:8" s="12" customFormat="1" ht="57.75" customHeight="1" x14ac:dyDescent="0.25">
      <c r="A30" s="9" t="s">
        <v>16</v>
      </c>
      <c r="B30" s="53" t="s">
        <v>97</v>
      </c>
      <c r="C30" s="54"/>
      <c r="D30" s="55"/>
      <c r="E30" s="9">
        <v>2</v>
      </c>
      <c r="F30" s="11">
        <v>2</v>
      </c>
      <c r="G30" s="11">
        <v>2</v>
      </c>
      <c r="H30" s="14"/>
    </row>
    <row r="31" spans="1:8" s="12" customFormat="1" ht="80.25" customHeight="1" x14ac:dyDescent="0.25">
      <c r="A31" s="9" t="s">
        <v>18</v>
      </c>
      <c r="B31" s="56" t="s">
        <v>37</v>
      </c>
      <c r="C31" s="57"/>
      <c r="D31" s="58"/>
      <c r="E31" s="9">
        <v>2</v>
      </c>
      <c r="F31" s="11">
        <v>2</v>
      </c>
      <c r="G31" s="11">
        <v>2</v>
      </c>
      <c r="H31" s="13"/>
    </row>
    <row r="32" spans="1:8" s="10" customFormat="1" ht="84" customHeight="1" x14ac:dyDescent="0.25">
      <c r="A32" s="9">
        <v>2</v>
      </c>
      <c r="B32" s="62" t="s">
        <v>38</v>
      </c>
      <c r="C32" s="62"/>
      <c r="D32" s="62"/>
      <c r="E32" s="8">
        <f>SUM(E33:E37)</f>
        <v>10</v>
      </c>
      <c r="F32" s="8">
        <f>SUM(F33:F37)</f>
        <v>10</v>
      </c>
      <c r="G32" s="8">
        <f>SUM(G33:G37)</f>
        <v>10</v>
      </c>
      <c r="H32" s="13"/>
    </row>
    <row r="33" spans="1:8" s="12" customFormat="1" ht="111" customHeight="1" x14ac:dyDescent="0.25">
      <c r="A33" s="9" t="s">
        <v>21</v>
      </c>
      <c r="B33" s="53" t="s">
        <v>39</v>
      </c>
      <c r="C33" s="54"/>
      <c r="D33" s="55"/>
      <c r="E33" s="9">
        <v>2</v>
      </c>
      <c r="F33" s="11">
        <v>2</v>
      </c>
      <c r="G33" s="11">
        <v>2</v>
      </c>
      <c r="H33" s="14" t="s">
        <v>40</v>
      </c>
    </row>
    <row r="34" spans="1:8" s="12" customFormat="1" ht="114.75" customHeight="1" x14ac:dyDescent="0.25">
      <c r="A34" s="9" t="s">
        <v>23</v>
      </c>
      <c r="B34" s="53" t="s">
        <v>41</v>
      </c>
      <c r="C34" s="54"/>
      <c r="D34" s="55"/>
      <c r="E34" s="9">
        <v>2</v>
      </c>
      <c r="F34" s="11">
        <v>2</v>
      </c>
      <c r="G34" s="11">
        <v>2</v>
      </c>
      <c r="H34" s="14" t="s">
        <v>42</v>
      </c>
    </row>
    <row r="35" spans="1:8" s="12" customFormat="1" ht="41.25" customHeight="1" x14ac:dyDescent="0.25">
      <c r="A35" s="9" t="s">
        <v>25</v>
      </c>
      <c r="B35" s="56" t="s">
        <v>43</v>
      </c>
      <c r="C35" s="57"/>
      <c r="D35" s="58"/>
      <c r="E35" s="9">
        <v>2</v>
      </c>
      <c r="F35" s="11">
        <v>2</v>
      </c>
      <c r="G35" s="11">
        <v>2</v>
      </c>
      <c r="H35" s="14"/>
    </row>
    <row r="36" spans="1:8" s="12" customFormat="1" ht="33" customHeight="1" x14ac:dyDescent="0.25">
      <c r="A36" s="9" t="s">
        <v>27</v>
      </c>
      <c r="B36" s="53" t="s">
        <v>44</v>
      </c>
      <c r="C36" s="54"/>
      <c r="D36" s="55"/>
      <c r="E36" s="9">
        <v>2</v>
      </c>
      <c r="F36" s="11">
        <v>2</v>
      </c>
      <c r="G36" s="11">
        <v>2</v>
      </c>
      <c r="H36" s="14"/>
    </row>
    <row r="37" spans="1:8" s="12" customFormat="1" ht="48" customHeight="1" x14ac:dyDescent="0.25">
      <c r="A37" s="9" t="s">
        <v>29</v>
      </c>
      <c r="B37" s="53" t="s">
        <v>45</v>
      </c>
      <c r="C37" s="54"/>
      <c r="D37" s="55"/>
      <c r="E37" s="9">
        <v>2</v>
      </c>
      <c r="F37" s="11">
        <v>2</v>
      </c>
      <c r="G37" s="11">
        <v>2</v>
      </c>
      <c r="H37" s="14"/>
    </row>
    <row r="38" spans="1:8" s="10" customFormat="1" ht="55.7" customHeight="1" x14ac:dyDescent="0.25">
      <c r="A38" s="9">
        <v>3</v>
      </c>
      <c r="B38" s="62" t="s">
        <v>46</v>
      </c>
      <c r="C38" s="62"/>
      <c r="D38" s="62"/>
      <c r="E38" s="8">
        <f>SUM(E39:E43)</f>
        <v>10</v>
      </c>
      <c r="F38" s="8">
        <f>SUM(F39:F43)</f>
        <v>8</v>
      </c>
      <c r="G38" s="8">
        <f>SUM(G39:G43)</f>
        <v>8</v>
      </c>
      <c r="H38" s="13"/>
    </row>
    <row r="39" spans="1:8" s="12" customFormat="1" ht="36.75" customHeight="1" x14ac:dyDescent="0.25">
      <c r="A39" s="9" t="s">
        <v>47</v>
      </c>
      <c r="B39" s="53" t="s">
        <v>48</v>
      </c>
      <c r="C39" s="54"/>
      <c r="D39" s="55"/>
      <c r="E39" s="9">
        <v>2</v>
      </c>
      <c r="F39" s="11">
        <v>2</v>
      </c>
      <c r="G39" s="11">
        <v>2</v>
      </c>
      <c r="H39" s="13"/>
    </row>
    <row r="40" spans="1:8" s="12" customFormat="1" ht="29.25" customHeight="1" x14ac:dyDescent="0.25">
      <c r="A40" s="9" t="s">
        <v>49</v>
      </c>
      <c r="B40" s="53" t="s">
        <v>50</v>
      </c>
      <c r="C40" s="54"/>
      <c r="D40" s="55"/>
      <c r="E40" s="9">
        <v>2</v>
      </c>
      <c r="F40" s="11">
        <v>2</v>
      </c>
      <c r="G40" s="11">
        <v>2</v>
      </c>
      <c r="H40" s="13"/>
    </row>
    <row r="41" spans="1:8" s="12" customFormat="1" ht="50.25" customHeight="1" x14ac:dyDescent="0.25">
      <c r="A41" s="9" t="s">
        <v>51</v>
      </c>
      <c r="B41" s="53" t="s">
        <v>98</v>
      </c>
      <c r="C41" s="54"/>
      <c r="D41" s="55"/>
      <c r="E41" s="9">
        <v>2</v>
      </c>
      <c r="F41" s="11">
        <v>0</v>
      </c>
      <c r="G41" s="11">
        <v>0</v>
      </c>
      <c r="H41" s="13"/>
    </row>
    <row r="42" spans="1:8" s="12" customFormat="1" ht="54" customHeight="1" x14ac:dyDescent="0.25">
      <c r="A42" s="9" t="s">
        <v>52</v>
      </c>
      <c r="B42" s="56" t="s">
        <v>53</v>
      </c>
      <c r="C42" s="57"/>
      <c r="D42" s="58"/>
      <c r="E42" s="9">
        <v>2</v>
      </c>
      <c r="F42" s="11">
        <v>2</v>
      </c>
      <c r="G42" s="11">
        <v>2</v>
      </c>
      <c r="H42" s="13"/>
    </row>
    <row r="43" spans="1:8" s="12" customFormat="1" ht="50.25" customHeight="1" x14ac:dyDescent="0.25">
      <c r="A43" s="9" t="s">
        <v>54</v>
      </c>
      <c r="B43" s="56" t="s">
        <v>55</v>
      </c>
      <c r="C43" s="57"/>
      <c r="D43" s="58"/>
      <c r="E43" s="9">
        <v>2</v>
      </c>
      <c r="F43" s="11">
        <v>2</v>
      </c>
      <c r="G43" s="11">
        <v>2</v>
      </c>
      <c r="H43" s="13"/>
    </row>
    <row r="44" spans="1:8" s="4" customFormat="1" ht="52.5" customHeight="1" x14ac:dyDescent="0.25">
      <c r="A44" s="7" t="s">
        <v>56</v>
      </c>
      <c r="B44" s="59" t="s">
        <v>57</v>
      </c>
      <c r="C44" s="60"/>
      <c r="D44" s="61"/>
      <c r="E44" s="8">
        <v>50</v>
      </c>
      <c r="F44" s="23">
        <f>SUM(F45:F50)</f>
        <v>50</v>
      </c>
      <c r="G44" s="37">
        <f>SUM(G45:G50)</f>
        <v>50</v>
      </c>
      <c r="H44" s="7"/>
    </row>
    <row r="45" spans="1:8" s="10" customFormat="1" ht="28.5" customHeight="1" x14ac:dyDescent="0.25">
      <c r="A45" s="9"/>
      <c r="B45" s="50" t="s">
        <v>58</v>
      </c>
      <c r="C45" s="51"/>
      <c r="D45" s="52"/>
      <c r="E45" s="9">
        <v>50</v>
      </c>
      <c r="F45" s="24">
        <v>50</v>
      </c>
      <c r="G45" s="38">
        <v>50</v>
      </c>
      <c r="H45" s="9"/>
    </row>
    <row r="46" spans="1:8" s="10" customFormat="1" ht="31.5" customHeight="1" x14ac:dyDescent="0.25">
      <c r="A46" s="9"/>
      <c r="B46" s="50" t="s">
        <v>59</v>
      </c>
      <c r="C46" s="51"/>
      <c r="D46" s="52"/>
      <c r="E46" s="9">
        <v>45</v>
      </c>
      <c r="F46" s="24"/>
      <c r="G46" s="38"/>
      <c r="H46" s="9"/>
    </row>
    <row r="47" spans="1:8" s="10" customFormat="1" ht="27.2" customHeight="1" x14ac:dyDescent="0.25">
      <c r="A47" s="9"/>
      <c r="B47" s="50" t="s">
        <v>60</v>
      </c>
      <c r="C47" s="51"/>
      <c r="D47" s="52"/>
      <c r="E47" s="9">
        <v>40</v>
      </c>
      <c r="F47" s="24"/>
      <c r="G47" s="38"/>
      <c r="H47" s="9"/>
    </row>
    <row r="48" spans="1:8" s="10" customFormat="1" ht="27.2" customHeight="1" x14ac:dyDescent="0.25">
      <c r="A48" s="9"/>
      <c r="B48" s="50" t="s">
        <v>61</v>
      </c>
      <c r="C48" s="51"/>
      <c r="D48" s="52"/>
      <c r="E48" s="9">
        <v>30</v>
      </c>
      <c r="F48" s="24"/>
      <c r="G48" s="38"/>
      <c r="H48" s="9"/>
    </row>
    <row r="49" spans="1:9" s="10" customFormat="1" ht="27.2" customHeight="1" x14ac:dyDescent="0.25">
      <c r="A49" s="9"/>
      <c r="B49" s="50" t="s">
        <v>62</v>
      </c>
      <c r="C49" s="51"/>
      <c r="D49" s="52"/>
      <c r="E49" s="9">
        <v>25</v>
      </c>
      <c r="F49" s="24"/>
      <c r="G49" s="38"/>
      <c r="H49" s="9"/>
    </row>
    <row r="50" spans="1:9" s="10" customFormat="1" ht="27.2" customHeight="1" x14ac:dyDescent="0.25">
      <c r="A50" s="9"/>
      <c r="B50" s="50" t="s">
        <v>63</v>
      </c>
      <c r="C50" s="51"/>
      <c r="D50" s="52"/>
      <c r="E50" s="9">
        <v>0</v>
      </c>
      <c r="F50" s="24"/>
      <c r="G50" s="38"/>
      <c r="H50" s="9"/>
    </row>
    <row r="51" spans="1:9" s="4" customFormat="1" ht="35.25" customHeight="1" x14ac:dyDescent="0.25">
      <c r="A51" s="7"/>
      <c r="B51" s="45" t="s">
        <v>64</v>
      </c>
      <c r="C51" s="46"/>
      <c r="D51" s="47"/>
      <c r="E51" s="7">
        <f>E12+E25+E44</f>
        <v>100</v>
      </c>
      <c r="F51" s="23">
        <f>F12+F25+F44</f>
        <v>98</v>
      </c>
      <c r="G51" s="37">
        <f>G12+G25+G44</f>
        <v>98</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98</v>
      </c>
      <c r="G54" s="16">
        <v>98</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8" customWidth="1"/>
    <col min="8" max="8" width="17.42578125" style="1" customWidth="1"/>
    <col min="9" max="16384" width="9.140625" style="1"/>
  </cols>
  <sheetData>
    <row r="1" spans="1:8" x14ac:dyDescent="0.25">
      <c r="H1" s="3" t="s">
        <v>193</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111</v>
      </c>
      <c r="C6" s="66"/>
      <c r="D6" s="66"/>
      <c r="E6" s="66"/>
      <c r="F6" s="66"/>
      <c r="G6" s="66"/>
      <c r="H6" s="66"/>
    </row>
    <row r="7" spans="1:8" s="6" customFormat="1" ht="21.75" customHeight="1" x14ac:dyDescent="0.25">
      <c r="B7" s="66" t="s">
        <v>112</v>
      </c>
      <c r="C7" s="66"/>
      <c r="D7" s="66"/>
      <c r="E7" s="66"/>
      <c r="F7" s="66"/>
      <c r="G7" s="66"/>
      <c r="H7" s="66"/>
    </row>
    <row r="8" spans="1:8" s="6" customFormat="1" ht="21.75" customHeight="1" x14ac:dyDescent="0.25">
      <c r="B8" s="66" t="s">
        <v>113</v>
      </c>
      <c r="C8" s="66"/>
      <c r="D8" s="66"/>
      <c r="E8" s="66"/>
      <c r="F8" s="66"/>
      <c r="G8" s="66"/>
      <c r="H8" s="66"/>
    </row>
    <row r="9" spans="1:8" s="6" customFormat="1" ht="21.75" customHeight="1" x14ac:dyDescent="0.25">
      <c r="B9" s="66" t="s">
        <v>114</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6" customHeight="1" x14ac:dyDescent="0.25">
      <c r="A12" s="7" t="s">
        <v>7</v>
      </c>
      <c r="B12" s="62" t="s">
        <v>8</v>
      </c>
      <c r="C12" s="62"/>
      <c r="D12" s="62"/>
      <c r="E12" s="8">
        <f>E13+E19</f>
        <v>20</v>
      </c>
      <c r="F12" s="8">
        <f>F13+F19</f>
        <v>20</v>
      </c>
      <c r="G12" s="8">
        <f>G13+G19</f>
        <v>20</v>
      </c>
      <c r="H12" s="7"/>
    </row>
    <row r="13" spans="1:8" s="10" customFormat="1" ht="48.75" customHeight="1" x14ac:dyDescent="0.25">
      <c r="A13" s="9">
        <v>1</v>
      </c>
      <c r="B13" s="62" t="s">
        <v>9</v>
      </c>
      <c r="C13" s="62"/>
      <c r="D13" s="62"/>
      <c r="E13" s="8">
        <f>SUM(E14:E18)</f>
        <v>10</v>
      </c>
      <c r="F13" s="8">
        <f>SUM(F14:F18)</f>
        <v>10</v>
      </c>
      <c r="G13" s="8">
        <f>SUM(G14:G18)</f>
        <v>10</v>
      </c>
      <c r="H13" s="9"/>
    </row>
    <row r="14" spans="1:8" s="10" customFormat="1" ht="44.25" customHeight="1" x14ac:dyDescent="0.25">
      <c r="A14" s="9" t="s">
        <v>10</v>
      </c>
      <c r="B14" s="53" t="s">
        <v>11</v>
      </c>
      <c r="C14" s="54"/>
      <c r="D14" s="55"/>
      <c r="E14" s="9">
        <v>2</v>
      </c>
      <c r="F14" s="24">
        <v>2</v>
      </c>
      <c r="G14" s="38">
        <v>2</v>
      </c>
      <c r="H14" s="9"/>
    </row>
    <row r="15" spans="1:8" s="12" customFormat="1" ht="39.7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2</v>
      </c>
      <c r="G16" s="11">
        <v>2</v>
      </c>
      <c r="H16" s="11"/>
    </row>
    <row r="17" spans="1:8" s="12" customFormat="1" ht="41.45" customHeight="1" x14ac:dyDescent="0.25">
      <c r="A17" s="9" t="s">
        <v>16</v>
      </c>
      <c r="B17" s="53" t="s">
        <v>17</v>
      </c>
      <c r="C17" s="54"/>
      <c r="D17" s="55"/>
      <c r="E17" s="9">
        <v>2</v>
      </c>
      <c r="F17" s="11">
        <v>2</v>
      </c>
      <c r="G17" s="11">
        <v>2</v>
      </c>
      <c r="H17" s="11"/>
    </row>
    <row r="18" spans="1:8" s="12" customFormat="1" ht="38.2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62.25"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9"/>
    </row>
    <row r="24" spans="1:8" s="10" customFormat="1" ht="64.5" customHeight="1" x14ac:dyDescent="0.25">
      <c r="A24" s="9" t="s">
        <v>29</v>
      </c>
      <c r="B24" s="53" t="s">
        <v>30</v>
      </c>
      <c r="C24" s="54"/>
      <c r="D24" s="55"/>
      <c r="E24" s="9">
        <v>2</v>
      </c>
      <c r="F24" s="24">
        <v>2</v>
      </c>
      <c r="G24" s="38">
        <v>2</v>
      </c>
      <c r="H24" s="9"/>
    </row>
    <row r="25" spans="1:8" s="4" customFormat="1" ht="30.75" customHeight="1" x14ac:dyDescent="0.25">
      <c r="A25" s="7" t="s">
        <v>31</v>
      </c>
      <c r="B25" s="63" t="s">
        <v>32</v>
      </c>
      <c r="C25" s="64"/>
      <c r="D25" s="65"/>
      <c r="E25" s="8">
        <f>E26+E32+E38</f>
        <v>30</v>
      </c>
      <c r="F25" s="8">
        <f>F26+F32+F38</f>
        <v>25</v>
      </c>
      <c r="G25" s="8">
        <f>G26+G32+G38</f>
        <v>25</v>
      </c>
      <c r="H25" s="7"/>
    </row>
    <row r="26" spans="1:8" s="10" customFormat="1" ht="54" customHeight="1" x14ac:dyDescent="0.25">
      <c r="A26" s="9">
        <v>1</v>
      </c>
      <c r="B26" s="62" t="s">
        <v>33</v>
      </c>
      <c r="C26" s="62"/>
      <c r="D26" s="62"/>
      <c r="E26" s="8">
        <f>SUM(E27:E31)</f>
        <v>10</v>
      </c>
      <c r="F26" s="8">
        <f>SUM(F27:F31)</f>
        <v>10</v>
      </c>
      <c r="G26" s="8">
        <f>SUM(G27:G31)</f>
        <v>10</v>
      </c>
      <c r="H26" s="13"/>
    </row>
    <row r="27" spans="1:8" s="12" customFormat="1" ht="42" customHeight="1" x14ac:dyDescent="0.25">
      <c r="A27" s="9" t="s">
        <v>10</v>
      </c>
      <c r="B27" s="53" t="s">
        <v>34</v>
      </c>
      <c r="C27" s="54"/>
      <c r="D27" s="55"/>
      <c r="E27" s="9">
        <v>2</v>
      </c>
      <c r="F27" s="11">
        <v>2</v>
      </c>
      <c r="G27" s="11">
        <v>2</v>
      </c>
      <c r="H27" s="14"/>
    </row>
    <row r="28" spans="1:8" s="12" customFormat="1" ht="38.25" customHeight="1" x14ac:dyDescent="0.25">
      <c r="A28" s="9" t="s">
        <v>12</v>
      </c>
      <c r="B28" s="53" t="s">
        <v>35</v>
      </c>
      <c r="C28" s="54"/>
      <c r="D28" s="55"/>
      <c r="E28" s="9">
        <v>2</v>
      </c>
      <c r="F28" s="11">
        <v>2</v>
      </c>
      <c r="G28" s="11">
        <v>2</v>
      </c>
      <c r="H28" s="14"/>
    </row>
    <row r="29" spans="1:8" s="12" customFormat="1" ht="32.25" customHeight="1" x14ac:dyDescent="0.25">
      <c r="A29" s="9" t="s">
        <v>14</v>
      </c>
      <c r="B29" s="53" t="s">
        <v>36</v>
      </c>
      <c r="C29" s="54"/>
      <c r="D29" s="55"/>
      <c r="E29" s="9">
        <v>2</v>
      </c>
      <c r="F29" s="11">
        <v>2</v>
      </c>
      <c r="G29" s="11">
        <v>2</v>
      </c>
      <c r="H29" s="14"/>
    </row>
    <row r="30" spans="1:8" s="12" customFormat="1" ht="57.75" customHeight="1" x14ac:dyDescent="0.25">
      <c r="A30" s="9" t="s">
        <v>16</v>
      </c>
      <c r="B30" s="53" t="s">
        <v>97</v>
      </c>
      <c r="C30" s="54"/>
      <c r="D30" s="55"/>
      <c r="E30" s="9">
        <v>2</v>
      </c>
      <c r="F30" s="11">
        <v>2</v>
      </c>
      <c r="G30" s="11">
        <v>2</v>
      </c>
      <c r="H30" s="14"/>
    </row>
    <row r="31" spans="1:8" s="12" customFormat="1" ht="80.25" customHeight="1" x14ac:dyDescent="0.25">
      <c r="A31" s="9" t="s">
        <v>18</v>
      </c>
      <c r="B31" s="56" t="s">
        <v>37</v>
      </c>
      <c r="C31" s="57"/>
      <c r="D31" s="58"/>
      <c r="E31" s="9">
        <v>2</v>
      </c>
      <c r="F31" s="11">
        <v>2</v>
      </c>
      <c r="G31" s="11">
        <v>2</v>
      </c>
      <c r="H31" s="13"/>
    </row>
    <row r="32" spans="1:8" s="10" customFormat="1" ht="84" customHeight="1" x14ac:dyDescent="0.25">
      <c r="A32" s="9">
        <v>2</v>
      </c>
      <c r="B32" s="62" t="s">
        <v>38</v>
      </c>
      <c r="C32" s="62"/>
      <c r="D32" s="62"/>
      <c r="E32" s="8">
        <f>SUM(E33:E37)</f>
        <v>10</v>
      </c>
      <c r="F32" s="8">
        <f>SUM(F33:F37)</f>
        <v>9</v>
      </c>
      <c r="G32" s="8">
        <f>SUM(G33:G37)</f>
        <v>9</v>
      </c>
      <c r="H32" s="13"/>
    </row>
    <row r="33" spans="1:8" s="12" customFormat="1" ht="111" customHeight="1" x14ac:dyDescent="0.25">
      <c r="A33" s="9" t="s">
        <v>21</v>
      </c>
      <c r="B33" s="53" t="s">
        <v>39</v>
      </c>
      <c r="C33" s="54"/>
      <c r="D33" s="55"/>
      <c r="E33" s="9">
        <v>2</v>
      </c>
      <c r="F33" s="11">
        <v>1</v>
      </c>
      <c r="G33" s="11">
        <v>1</v>
      </c>
      <c r="H33" s="14" t="s">
        <v>40</v>
      </c>
    </row>
    <row r="34" spans="1:8" s="12" customFormat="1" ht="114.75" customHeight="1" x14ac:dyDescent="0.25">
      <c r="A34" s="9" t="s">
        <v>23</v>
      </c>
      <c r="B34" s="53" t="s">
        <v>41</v>
      </c>
      <c r="C34" s="54"/>
      <c r="D34" s="55"/>
      <c r="E34" s="9">
        <v>2</v>
      </c>
      <c r="F34" s="11">
        <v>2</v>
      </c>
      <c r="G34" s="11">
        <v>2</v>
      </c>
      <c r="H34" s="14" t="s">
        <v>42</v>
      </c>
    </row>
    <row r="35" spans="1:8" s="12" customFormat="1" ht="41.25" customHeight="1" x14ac:dyDescent="0.25">
      <c r="A35" s="9" t="s">
        <v>25</v>
      </c>
      <c r="B35" s="56" t="s">
        <v>43</v>
      </c>
      <c r="C35" s="57"/>
      <c r="D35" s="58"/>
      <c r="E35" s="9">
        <v>2</v>
      </c>
      <c r="F35" s="11">
        <v>2</v>
      </c>
      <c r="G35" s="11">
        <v>2</v>
      </c>
      <c r="H35" s="14"/>
    </row>
    <row r="36" spans="1:8" s="12" customFormat="1" ht="33" customHeight="1" x14ac:dyDescent="0.25">
      <c r="A36" s="9" t="s">
        <v>27</v>
      </c>
      <c r="B36" s="53" t="s">
        <v>44</v>
      </c>
      <c r="C36" s="54"/>
      <c r="D36" s="55"/>
      <c r="E36" s="9">
        <v>2</v>
      </c>
      <c r="F36" s="11">
        <v>2</v>
      </c>
      <c r="G36" s="11">
        <v>2</v>
      </c>
      <c r="H36" s="14"/>
    </row>
    <row r="37" spans="1:8" s="12" customFormat="1" ht="48" customHeight="1" x14ac:dyDescent="0.25">
      <c r="A37" s="9" t="s">
        <v>29</v>
      </c>
      <c r="B37" s="53" t="s">
        <v>45</v>
      </c>
      <c r="C37" s="54"/>
      <c r="D37" s="55"/>
      <c r="E37" s="9">
        <v>2</v>
      </c>
      <c r="F37" s="11">
        <v>2</v>
      </c>
      <c r="G37" s="11">
        <v>2</v>
      </c>
      <c r="H37" s="14"/>
    </row>
    <row r="38" spans="1:8" s="10" customFormat="1" ht="55.7" customHeight="1" x14ac:dyDescent="0.25">
      <c r="A38" s="9">
        <v>3</v>
      </c>
      <c r="B38" s="62" t="s">
        <v>46</v>
      </c>
      <c r="C38" s="62"/>
      <c r="D38" s="62"/>
      <c r="E38" s="8">
        <f>SUM(E39:E43)</f>
        <v>10</v>
      </c>
      <c r="F38" s="8">
        <f>SUM(F39:F43)</f>
        <v>6</v>
      </c>
      <c r="G38" s="8">
        <f>SUM(G39:G43)</f>
        <v>6</v>
      </c>
      <c r="H38" s="13"/>
    </row>
    <row r="39" spans="1:8" s="12" customFormat="1" ht="36.75" customHeight="1" x14ac:dyDescent="0.25">
      <c r="A39" s="9" t="s">
        <v>47</v>
      </c>
      <c r="B39" s="53" t="s">
        <v>48</v>
      </c>
      <c r="C39" s="54"/>
      <c r="D39" s="55"/>
      <c r="E39" s="9">
        <v>2</v>
      </c>
      <c r="F39" s="11">
        <v>1</v>
      </c>
      <c r="G39" s="11">
        <v>1</v>
      </c>
      <c r="H39" s="13"/>
    </row>
    <row r="40" spans="1:8" s="12" customFormat="1" ht="29.25" customHeight="1" x14ac:dyDescent="0.25">
      <c r="A40" s="9" t="s">
        <v>49</v>
      </c>
      <c r="B40" s="53" t="s">
        <v>50</v>
      </c>
      <c r="C40" s="54"/>
      <c r="D40" s="55"/>
      <c r="E40" s="9">
        <v>2</v>
      </c>
      <c r="F40" s="11">
        <v>1</v>
      </c>
      <c r="G40" s="11">
        <v>1</v>
      </c>
      <c r="H40" s="13"/>
    </row>
    <row r="41" spans="1:8" s="12" customFormat="1" ht="50.25" customHeight="1" x14ac:dyDescent="0.25">
      <c r="A41" s="9" t="s">
        <v>51</v>
      </c>
      <c r="B41" s="53" t="s">
        <v>98</v>
      </c>
      <c r="C41" s="54"/>
      <c r="D41" s="55"/>
      <c r="E41" s="9">
        <v>2</v>
      </c>
      <c r="F41" s="11">
        <v>0</v>
      </c>
      <c r="G41" s="11">
        <v>0</v>
      </c>
      <c r="H41" s="13"/>
    </row>
    <row r="42" spans="1:8" s="12" customFormat="1" ht="54" customHeight="1" x14ac:dyDescent="0.25">
      <c r="A42" s="9" t="s">
        <v>52</v>
      </c>
      <c r="B42" s="56" t="s">
        <v>53</v>
      </c>
      <c r="C42" s="57"/>
      <c r="D42" s="58"/>
      <c r="E42" s="9">
        <v>2</v>
      </c>
      <c r="F42" s="11">
        <v>2</v>
      </c>
      <c r="G42" s="11">
        <v>2</v>
      </c>
      <c r="H42" s="13"/>
    </row>
    <row r="43" spans="1:8" s="12" customFormat="1" ht="50.25" customHeight="1" x14ac:dyDescent="0.25">
      <c r="A43" s="9" t="s">
        <v>54</v>
      </c>
      <c r="B43" s="56" t="s">
        <v>55</v>
      </c>
      <c r="C43" s="57"/>
      <c r="D43" s="58"/>
      <c r="E43" s="9">
        <v>2</v>
      </c>
      <c r="F43" s="11">
        <v>2</v>
      </c>
      <c r="G43" s="11">
        <v>2</v>
      </c>
      <c r="H43" s="13"/>
    </row>
    <row r="44" spans="1:8" s="4" customFormat="1" ht="52.5" customHeight="1" x14ac:dyDescent="0.25">
      <c r="A44" s="7" t="s">
        <v>56</v>
      </c>
      <c r="B44" s="59" t="s">
        <v>57</v>
      </c>
      <c r="C44" s="60"/>
      <c r="D44" s="61"/>
      <c r="E44" s="8">
        <v>50</v>
      </c>
      <c r="F44" s="23">
        <f>SUM(F45:F50)</f>
        <v>50</v>
      </c>
      <c r="G44" s="37">
        <f>SUM(G45:G50)</f>
        <v>50</v>
      </c>
      <c r="H44" s="7"/>
    </row>
    <row r="45" spans="1:8" s="10" customFormat="1" ht="28.5" customHeight="1" x14ac:dyDescent="0.25">
      <c r="A45" s="9"/>
      <c r="B45" s="50" t="s">
        <v>58</v>
      </c>
      <c r="C45" s="51"/>
      <c r="D45" s="52"/>
      <c r="E45" s="9">
        <v>50</v>
      </c>
      <c r="F45" s="24">
        <v>50</v>
      </c>
      <c r="G45" s="38">
        <v>50</v>
      </c>
      <c r="H45" s="9"/>
    </row>
    <row r="46" spans="1:8" s="10" customFormat="1" ht="31.5" customHeight="1" x14ac:dyDescent="0.25">
      <c r="A46" s="9"/>
      <c r="B46" s="50" t="s">
        <v>59</v>
      </c>
      <c r="C46" s="51"/>
      <c r="D46" s="52"/>
      <c r="E46" s="9">
        <v>45</v>
      </c>
      <c r="F46" s="24"/>
      <c r="G46" s="38"/>
      <c r="H46" s="9"/>
    </row>
    <row r="47" spans="1:8" s="10" customFormat="1" ht="27.2" customHeight="1" x14ac:dyDescent="0.25">
      <c r="A47" s="9"/>
      <c r="B47" s="50" t="s">
        <v>60</v>
      </c>
      <c r="C47" s="51"/>
      <c r="D47" s="52"/>
      <c r="E47" s="9">
        <v>40</v>
      </c>
      <c r="F47" s="24"/>
      <c r="G47" s="38"/>
      <c r="H47" s="9"/>
    </row>
    <row r="48" spans="1:8" s="10" customFormat="1" ht="27.2" customHeight="1" x14ac:dyDescent="0.25">
      <c r="A48" s="9"/>
      <c r="B48" s="50" t="s">
        <v>61</v>
      </c>
      <c r="C48" s="51"/>
      <c r="D48" s="52"/>
      <c r="E48" s="9">
        <v>30</v>
      </c>
      <c r="F48" s="24"/>
      <c r="G48" s="38"/>
      <c r="H48" s="9"/>
    </row>
    <row r="49" spans="1:9" s="10" customFormat="1" ht="27.2" customHeight="1" x14ac:dyDescent="0.25">
      <c r="A49" s="9"/>
      <c r="B49" s="50" t="s">
        <v>62</v>
      </c>
      <c r="C49" s="51"/>
      <c r="D49" s="52"/>
      <c r="E49" s="9">
        <v>25</v>
      </c>
      <c r="F49" s="24"/>
      <c r="G49" s="38"/>
      <c r="H49" s="9"/>
    </row>
    <row r="50" spans="1:9" s="10" customFormat="1" ht="27.2" customHeight="1" x14ac:dyDescent="0.25">
      <c r="A50" s="9"/>
      <c r="B50" s="50" t="s">
        <v>63</v>
      </c>
      <c r="C50" s="51"/>
      <c r="D50" s="52"/>
      <c r="E50" s="9">
        <v>0</v>
      </c>
      <c r="F50" s="24"/>
      <c r="G50" s="38"/>
      <c r="H50" s="9"/>
    </row>
    <row r="51" spans="1:9" s="4" customFormat="1" ht="35.25" customHeight="1" x14ac:dyDescent="0.25">
      <c r="A51" s="7"/>
      <c r="B51" s="45" t="s">
        <v>64</v>
      </c>
      <c r="C51" s="46"/>
      <c r="D51" s="47"/>
      <c r="E51" s="7">
        <f>E12+E25+E44</f>
        <v>100</v>
      </c>
      <c r="F51" s="23">
        <f>F12+F25+F44</f>
        <v>95</v>
      </c>
      <c r="G51" s="37">
        <f>G12+G25+G44</f>
        <v>95</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95</v>
      </c>
      <c r="G54" s="16">
        <v>95</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8" customWidth="1"/>
    <col min="8" max="8" width="17.42578125" style="1" customWidth="1"/>
    <col min="9" max="16384" width="9.140625" style="1"/>
  </cols>
  <sheetData>
    <row r="1" spans="1:8" x14ac:dyDescent="0.25">
      <c r="H1" s="3" t="s">
        <v>193</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125</v>
      </c>
      <c r="C6" s="66"/>
      <c r="D6" s="66"/>
      <c r="E6" s="66"/>
      <c r="F6" s="66"/>
      <c r="G6" s="66"/>
      <c r="H6" s="66"/>
    </row>
    <row r="7" spans="1:8" s="6" customFormat="1" ht="21.75" customHeight="1" x14ac:dyDescent="0.25">
      <c r="B7" s="66" t="s">
        <v>126</v>
      </c>
      <c r="C7" s="66"/>
      <c r="D7" s="66"/>
      <c r="E7" s="66"/>
      <c r="F7" s="66"/>
      <c r="G7" s="66"/>
      <c r="H7" s="66"/>
    </row>
    <row r="8" spans="1:8" s="6" customFormat="1" ht="21.75" customHeight="1" x14ac:dyDescent="0.25">
      <c r="B8" s="75" t="s">
        <v>127</v>
      </c>
      <c r="C8" s="66"/>
      <c r="D8" s="66"/>
      <c r="E8" s="66"/>
      <c r="F8" s="66"/>
      <c r="G8" s="66"/>
      <c r="H8" s="66"/>
    </row>
    <row r="9" spans="1:8" s="6" customFormat="1" ht="21.75" customHeight="1" x14ac:dyDescent="0.25">
      <c r="B9" s="66" t="s">
        <v>128</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6" customHeight="1" x14ac:dyDescent="0.25">
      <c r="A12" s="7" t="s">
        <v>7</v>
      </c>
      <c r="B12" s="62" t="s">
        <v>8</v>
      </c>
      <c r="C12" s="62"/>
      <c r="D12" s="62"/>
      <c r="E12" s="8">
        <f>E13+E19</f>
        <v>20</v>
      </c>
      <c r="F12" s="8">
        <v>19</v>
      </c>
      <c r="G12" s="8">
        <v>19</v>
      </c>
      <c r="H12" s="7"/>
    </row>
    <row r="13" spans="1:8" s="10" customFormat="1" ht="48.75" customHeight="1" x14ac:dyDescent="0.25">
      <c r="A13" s="9">
        <v>1</v>
      </c>
      <c r="B13" s="62" t="s">
        <v>9</v>
      </c>
      <c r="C13" s="62"/>
      <c r="D13" s="62"/>
      <c r="E13" s="8">
        <f>SUM(E14:E18)</f>
        <v>10</v>
      </c>
      <c r="F13" s="8">
        <v>9</v>
      </c>
      <c r="G13" s="8">
        <v>9</v>
      </c>
      <c r="H13" s="9"/>
    </row>
    <row r="14" spans="1:8" s="10" customFormat="1" ht="44.25" customHeight="1" x14ac:dyDescent="0.25">
      <c r="A14" s="9" t="s">
        <v>10</v>
      </c>
      <c r="B14" s="53" t="s">
        <v>11</v>
      </c>
      <c r="C14" s="54"/>
      <c r="D14" s="55"/>
      <c r="E14" s="9">
        <v>2</v>
      </c>
      <c r="F14" s="24">
        <v>2</v>
      </c>
      <c r="G14" s="38">
        <v>2</v>
      </c>
      <c r="H14" s="9"/>
    </row>
    <row r="15" spans="1:8" s="12" customFormat="1" ht="39.7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1</v>
      </c>
      <c r="G16" s="11">
        <v>1</v>
      </c>
      <c r="H16" s="11"/>
    </row>
    <row r="17" spans="1:8" s="12" customFormat="1" ht="41.45" customHeight="1" x14ac:dyDescent="0.25">
      <c r="A17" s="9" t="s">
        <v>16</v>
      </c>
      <c r="B17" s="53" t="s">
        <v>17</v>
      </c>
      <c r="C17" s="54"/>
      <c r="D17" s="55"/>
      <c r="E17" s="9">
        <v>2</v>
      </c>
      <c r="F17" s="11">
        <v>2</v>
      </c>
      <c r="G17" s="11">
        <v>2</v>
      </c>
      <c r="H17" s="11"/>
    </row>
    <row r="18" spans="1:8" s="12" customFormat="1" ht="38.2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62.25"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9"/>
    </row>
    <row r="24" spans="1:8" s="10" customFormat="1" ht="64.5" customHeight="1" x14ac:dyDescent="0.25">
      <c r="A24" s="9" t="s">
        <v>29</v>
      </c>
      <c r="B24" s="53" t="s">
        <v>30</v>
      </c>
      <c r="C24" s="54"/>
      <c r="D24" s="55"/>
      <c r="E24" s="9">
        <v>2</v>
      </c>
      <c r="F24" s="24">
        <v>2</v>
      </c>
      <c r="G24" s="38">
        <v>2</v>
      </c>
      <c r="H24" s="9"/>
    </row>
    <row r="25" spans="1:8" s="4" customFormat="1" ht="30.75" customHeight="1" x14ac:dyDescent="0.25">
      <c r="A25" s="7" t="s">
        <v>31</v>
      </c>
      <c r="B25" s="63" t="s">
        <v>32</v>
      </c>
      <c r="C25" s="64"/>
      <c r="D25" s="65"/>
      <c r="E25" s="8">
        <f>E26+E32+E38</f>
        <v>30</v>
      </c>
      <c r="F25" s="8">
        <f>F26+F32+F38</f>
        <v>27</v>
      </c>
      <c r="G25" s="8">
        <f>G26+G32+G38</f>
        <v>27</v>
      </c>
      <c r="H25" s="7"/>
    </row>
    <row r="26" spans="1:8" s="10" customFormat="1" ht="54" customHeight="1" x14ac:dyDescent="0.25">
      <c r="A26" s="9">
        <v>1</v>
      </c>
      <c r="B26" s="62" t="s">
        <v>33</v>
      </c>
      <c r="C26" s="62"/>
      <c r="D26" s="62"/>
      <c r="E26" s="8">
        <f>SUM(E27:E31)</f>
        <v>10</v>
      </c>
      <c r="F26" s="8">
        <v>10</v>
      </c>
      <c r="G26" s="8">
        <v>10</v>
      </c>
      <c r="H26" s="13"/>
    </row>
    <row r="27" spans="1:8" s="12" customFormat="1" ht="42" customHeight="1" x14ac:dyDescent="0.25">
      <c r="A27" s="9" t="s">
        <v>10</v>
      </c>
      <c r="B27" s="53" t="s">
        <v>34</v>
      </c>
      <c r="C27" s="54"/>
      <c r="D27" s="55"/>
      <c r="E27" s="9">
        <v>2</v>
      </c>
      <c r="F27" s="11">
        <v>2</v>
      </c>
      <c r="G27" s="11">
        <v>2</v>
      </c>
      <c r="H27" s="14"/>
    </row>
    <row r="28" spans="1:8" s="12" customFormat="1" ht="38.25" customHeight="1" x14ac:dyDescent="0.25">
      <c r="A28" s="9" t="s">
        <v>12</v>
      </c>
      <c r="B28" s="53" t="s">
        <v>35</v>
      </c>
      <c r="C28" s="54"/>
      <c r="D28" s="55"/>
      <c r="E28" s="9">
        <v>2</v>
      </c>
      <c r="F28" s="11">
        <v>2</v>
      </c>
      <c r="G28" s="11">
        <v>2</v>
      </c>
      <c r="H28" s="14"/>
    </row>
    <row r="29" spans="1:8" s="12" customFormat="1" ht="32.25" customHeight="1" x14ac:dyDescent="0.25">
      <c r="A29" s="9" t="s">
        <v>14</v>
      </c>
      <c r="B29" s="53" t="s">
        <v>36</v>
      </c>
      <c r="C29" s="54"/>
      <c r="D29" s="55"/>
      <c r="E29" s="9">
        <v>2</v>
      </c>
      <c r="F29" s="11">
        <v>2</v>
      </c>
      <c r="G29" s="11">
        <v>2</v>
      </c>
      <c r="H29" s="14"/>
    </row>
    <row r="30" spans="1:8" s="12" customFormat="1" ht="57.75" customHeight="1" x14ac:dyDescent="0.25">
      <c r="A30" s="9" t="s">
        <v>16</v>
      </c>
      <c r="B30" s="53" t="s">
        <v>97</v>
      </c>
      <c r="C30" s="54"/>
      <c r="D30" s="55"/>
      <c r="E30" s="9">
        <v>2</v>
      </c>
      <c r="F30" s="11">
        <v>2</v>
      </c>
      <c r="G30" s="11">
        <v>2</v>
      </c>
      <c r="H30" s="14"/>
    </row>
    <row r="31" spans="1:8" s="12" customFormat="1" ht="80.25" customHeight="1" x14ac:dyDescent="0.25">
      <c r="A31" s="9" t="s">
        <v>18</v>
      </c>
      <c r="B31" s="56" t="s">
        <v>37</v>
      </c>
      <c r="C31" s="57"/>
      <c r="D31" s="58"/>
      <c r="E31" s="9">
        <v>2</v>
      </c>
      <c r="F31" s="11">
        <v>2</v>
      </c>
      <c r="G31" s="11">
        <v>2</v>
      </c>
      <c r="H31" s="13"/>
    </row>
    <row r="32" spans="1:8" s="10" customFormat="1" ht="84" customHeight="1" x14ac:dyDescent="0.25">
      <c r="A32" s="9">
        <v>2</v>
      </c>
      <c r="B32" s="62" t="s">
        <v>38</v>
      </c>
      <c r="C32" s="62"/>
      <c r="D32" s="62"/>
      <c r="E32" s="8">
        <f>SUM(E33:E37)</f>
        <v>10</v>
      </c>
      <c r="F32" s="8">
        <v>9</v>
      </c>
      <c r="G32" s="8">
        <v>9</v>
      </c>
      <c r="H32" s="13"/>
    </row>
    <row r="33" spans="1:8" s="12" customFormat="1" ht="111" customHeight="1" x14ac:dyDescent="0.25">
      <c r="A33" s="9" t="s">
        <v>21</v>
      </c>
      <c r="B33" s="53" t="s">
        <v>39</v>
      </c>
      <c r="C33" s="54"/>
      <c r="D33" s="55"/>
      <c r="E33" s="9">
        <v>2</v>
      </c>
      <c r="F33" s="11">
        <v>2</v>
      </c>
      <c r="G33" s="11">
        <v>2</v>
      </c>
      <c r="H33" s="14" t="s">
        <v>40</v>
      </c>
    </row>
    <row r="34" spans="1:8" s="12" customFormat="1" ht="114.75" customHeight="1" x14ac:dyDescent="0.25">
      <c r="A34" s="9" t="s">
        <v>23</v>
      </c>
      <c r="B34" s="53" t="s">
        <v>41</v>
      </c>
      <c r="C34" s="54"/>
      <c r="D34" s="55"/>
      <c r="E34" s="9">
        <v>2</v>
      </c>
      <c r="F34" s="11">
        <v>2</v>
      </c>
      <c r="G34" s="11">
        <v>2</v>
      </c>
      <c r="H34" s="14" t="s">
        <v>42</v>
      </c>
    </row>
    <row r="35" spans="1:8" s="12" customFormat="1" ht="41.25" customHeight="1" x14ac:dyDescent="0.25">
      <c r="A35" s="9" t="s">
        <v>25</v>
      </c>
      <c r="B35" s="56" t="s">
        <v>43</v>
      </c>
      <c r="C35" s="57"/>
      <c r="D35" s="58"/>
      <c r="E35" s="9">
        <v>2</v>
      </c>
      <c r="F35" s="11">
        <v>2</v>
      </c>
      <c r="G35" s="11">
        <v>2</v>
      </c>
      <c r="H35" s="14"/>
    </row>
    <row r="36" spans="1:8" s="12" customFormat="1" ht="33" customHeight="1" x14ac:dyDescent="0.25">
      <c r="A36" s="9" t="s">
        <v>27</v>
      </c>
      <c r="B36" s="53" t="s">
        <v>44</v>
      </c>
      <c r="C36" s="54"/>
      <c r="D36" s="55"/>
      <c r="E36" s="9">
        <v>2</v>
      </c>
      <c r="F36" s="11">
        <v>2</v>
      </c>
      <c r="G36" s="11">
        <v>2</v>
      </c>
      <c r="H36" s="14"/>
    </row>
    <row r="37" spans="1:8" s="12" customFormat="1" ht="48" customHeight="1" x14ac:dyDescent="0.25">
      <c r="A37" s="9" t="s">
        <v>29</v>
      </c>
      <c r="B37" s="53" t="s">
        <v>45</v>
      </c>
      <c r="C37" s="54"/>
      <c r="D37" s="55"/>
      <c r="E37" s="9">
        <v>2</v>
      </c>
      <c r="F37" s="11">
        <v>1</v>
      </c>
      <c r="G37" s="11">
        <v>1</v>
      </c>
      <c r="H37" s="14"/>
    </row>
    <row r="38" spans="1:8" s="10" customFormat="1" ht="55.7" customHeight="1" x14ac:dyDescent="0.25">
      <c r="A38" s="9">
        <v>3</v>
      </c>
      <c r="B38" s="62" t="s">
        <v>46</v>
      </c>
      <c r="C38" s="62"/>
      <c r="D38" s="62"/>
      <c r="E38" s="8">
        <f>SUM(E39:E43)</f>
        <v>10</v>
      </c>
      <c r="F38" s="8">
        <f>SUM(F39:F43)</f>
        <v>8</v>
      </c>
      <c r="G38" s="8">
        <f>SUM(G39:G43)</f>
        <v>8</v>
      </c>
      <c r="H38" s="13"/>
    </row>
    <row r="39" spans="1:8" s="12" customFormat="1" ht="36.75" customHeight="1" x14ac:dyDescent="0.25">
      <c r="A39" s="9" t="s">
        <v>47</v>
      </c>
      <c r="B39" s="53" t="s">
        <v>48</v>
      </c>
      <c r="C39" s="54"/>
      <c r="D39" s="55"/>
      <c r="E39" s="9">
        <v>2</v>
      </c>
      <c r="F39" s="11">
        <v>2</v>
      </c>
      <c r="G39" s="11">
        <v>2</v>
      </c>
      <c r="H39" s="13"/>
    </row>
    <row r="40" spans="1:8" s="12" customFormat="1" ht="29.25" customHeight="1" x14ac:dyDescent="0.25">
      <c r="A40" s="9" t="s">
        <v>49</v>
      </c>
      <c r="B40" s="53" t="s">
        <v>50</v>
      </c>
      <c r="C40" s="54"/>
      <c r="D40" s="55"/>
      <c r="E40" s="9">
        <v>2</v>
      </c>
      <c r="F40" s="11">
        <v>2</v>
      </c>
      <c r="G40" s="11">
        <v>2</v>
      </c>
      <c r="H40" s="13"/>
    </row>
    <row r="41" spans="1:8" s="12" customFormat="1" ht="50.25" customHeight="1" x14ac:dyDescent="0.25">
      <c r="A41" s="9" t="s">
        <v>51</v>
      </c>
      <c r="B41" s="53" t="s">
        <v>98</v>
      </c>
      <c r="C41" s="54"/>
      <c r="D41" s="55"/>
      <c r="E41" s="9">
        <v>2</v>
      </c>
      <c r="F41" s="11">
        <v>0</v>
      </c>
      <c r="G41" s="11">
        <v>0</v>
      </c>
      <c r="H41" s="13"/>
    </row>
    <row r="42" spans="1:8" s="12" customFormat="1" ht="54" customHeight="1" x14ac:dyDescent="0.25">
      <c r="A42" s="9" t="s">
        <v>52</v>
      </c>
      <c r="B42" s="56" t="s">
        <v>53</v>
      </c>
      <c r="C42" s="57"/>
      <c r="D42" s="58"/>
      <c r="E42" s="9">
        <v>2</v>
      </c>
      <c r="F42" s="11">
        <v>2</v>
      </c>
      <c r="G42" s="11">
        <v>2</v>
      </c>
      <c r="H42" s="13"/>
    </row>
    <row r="43" spans="1:8" s="12" customFormat="1" ht="50.25" customHeight="1" x14ac:dyDescent="0.25">
      <c r="A43" s="9" t="s">
        <v>54</v>
      </c>
      <c r="B43" s="56" t="s">
        <v>55</v>
      </c>
      <c r="C43" s="57"/>
      <c r="D43" s="58"/>
      <c r="E43" s="9">
        <v>2</v>
      </c>
      <c r="F43" s="11">
        <v>2</v>
      </c>
      <c r="G43" s="11">
        <v>2</v>
      </c>
      <c r="H43" s="13"/>
    </row>
    <row r="44" spans="1:8" s="4" customFormat="1" ht="52.5" customHeight="1" x14ac:dyDescent="0.25">
      <c r="A44" s="7" t="s">
        <v>56</v>
      </c>
      <c r="B44" s="59" t="s">
        <v>57</v>
      </c>
      <c r="C44" s="60"/>
      <c r="D44" s="61"/>
      <c r="E44" s="8">
        <v>50</v>
      </c>
      <c r="F44" s="23">
        <f>SUM(F45:F50)</f>
        <v>50</v>
      </c>
      <c r="G44" s="37">
        <f>SUM(G45:G50)</f>
        <v>50</v>
      </c>
      <c r="H44" s="7"/>
    </row>
    <row r="45" spans="1:8" s="10" customFormat="1" ht="28.5" customHeight="1" x14ac:dyDescent="0.25">
      <c r="A45" s="9"/>
      <c r="B45" s="50" t="s">
        <v>58</v>
      </c>
      <c r="C45" s="51"/>
      <c r="D45" s="52"/>
      <c r="E45" s="9">
        <v>50</v>
      </c>
      <c r="F45" s="24">
        <v>50</v>
      </c>
      <c r="G45" s="38">
        <v>50</v>
      </c>
      <c r="H45" s="9"/>
    </row>
    <row r="46" spans="1:8" s="10" customFormat="1" ht="31.5" customHeight="1" x14ac:dyDescent="0.25">
      <c r="A46" s="9"/>
      <c r="B46" s="50" t="s">
        <v>59</v>
      </c>
      <c r="C46" s="51"/>
      <c r="D46" s="52"/>
      <c r="E46" s="9">
        <v>45</v>
      </c>
      <c r="F46" s="24"/>
      <c r="G46" s="38"/>
      <c r="H46" s="9"/>
    </row>
    <row r="47" spans="1:8" s="10" customFormat="1" ht="27.2" customHeight="1" x14ac:dyDescent="0.25">
      <c r="A47" s="9"/>
      <c r="B47" s="50" t="s">
        <v>60</v>
      </c>
      <c r="C47" s="51"/>
      <c r="D47" s="52"/>
      <c r="E47" s="9">
        <v>40</v>
      </c>
      <c r="F47" s="24"/>
      <c r="G47" s="38"/>
      <c r="H47" s="9"/>
    </row>
    <row r="48" spans="1:8" s="10" customFormat="1" ht="27.2" customHeight="1" x14ac:dyDescent="0.25">
      <c r="A48" s="9"/>
      <c r="B48" s="50" t="s">
        <v>61</v>
      </c>
      <c r="C48" s="51"/>
      <c r="D48" s="52"/>
      <c r="E48" s="9">
        <v>30</v>
      </c>
      <c r="F48" s="24"/>
      <c r="G48" s="38"/>
      <c r="H48" s="9"/>
    </row>
    <row r="49" spans="1:9" s="10" customFormat="1" ht="27.2" customHeight="1" x14ac:dyDescent="0.25">
      <c r="A49" s="9"/>
      <c r="B49" s="50" t="s">
        <v>62</v>
      </c>
      <c r="C49" s="51"/>
      <c r="D49" s="52"/>
      <c r="E49" s="9">
        <v>25</v>
      </c>
      <c r="F49" s="24"/>
      <c r="G49" s="38"/>
      <c r="H49" s="9"/>
    </row>
    <row r="50" spans="1:9" s="10" customFormat="1" ht="27.2" customHeight="1" x14ac:dyDescent="0.25">
      <c r="A50" s="9"/>
      <c r="B50" s="50" t="s">
        <v>63</v>
      </c>
      <c r="C50" s="51"/>
      <c r="D50" s="52"/>
      <c r="E50" s="9">
        <v>0</v>
      </c>
      <c r="F50" s="24"/>
      <c r="G50" s="38"/>
      <c r="H50" s="9"/>
    </row>
    <row r="51" spans="1:9" s="4" customFormat="1" ht="35.25" customHeight="1" x14ac:dyDescent="0.25">
      <c r="A51" s="7"/>
      <c r="B51" s="45" t="s">
        <v>64</v>
      </c>
      <c r="C51" s="46"/>
      <c r="D51" s="47"/>
      <c r="E51" s="7">
        <f>E12+E25+E44</f>
        <v>100</v>
      </c>
      <c r="F51" s="23">
        <f>F12+F25+F44</f>
        <v>96</v>
      </c>
      <c r="G51" s="37">
        <f>G12+G25+G44</f>
        <v>96</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96</v>
      </c>
      <c r="G54" s="16">
        <v>96</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4" zoomScaleNormal="100" workbookViewId="0">
      <selection activeCell="F14" sqref="F14:F1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44" t="s">
        <v>1</v>
      </c>
      <c r="B2" s="44"/>
      <c r="C2" s="44"/>
      <c r="D2" s="44" t="s">
        <v>2</v>
      </c>
      <c r="E2" s="44"/>
      <c r="F2" s="44"/>
      <c r="G2" s="44"/>
    </row>
    <row r="3" spans="1:7" s="4" customFormat="1" ht="8.25" customHeight="1" x14ac:dyDescent="0.25">
      <c r="A3" s="68"/>
      <c r="B3" s="68"/>
      <c r="D3" s="5"/>
      <c r="E3" s="5"/>
      <c r="F3" s="5"/>
      <c r="G3" s="5"/>
    </row>
    <row r="4" spans="1:7" ht="57.75" customHeight="1" x14ac:dyDescent="0.25">
      <c r="A4" s="69" t="s">
        <v>134</v>
      </c>
      <c r="B4" s="69"/>
      <c r="C4" s="69"/>
      <c r="D4" s="69"/>
      <c r="E4" s="69"/>
      <c r="F4" s="69"/>
      <c r="G4" s="69"/>
    </row>
    <row r="5" spans="1:7" ht="12" customHeight="1" x14ac:dyDescent="0.25"/>
    <row r="6" spans="1:7" s="6" customFormat="1" ht="21.75" customHeight="1" x14ac:dyDescent="0.25">
      <c r="B6" s="66" t="s">
        <v>115</v>
      </c>
      <c r="C6" s="66"/>
      <c r="D6" s="66"/>
      <c r="E6" s="66"/>
      <c r="F6" s="66"/>
      <c r="G6" s="66"/>
    </row>
    <row r="7" spans="1:7" s="6" customFormat="1" ht="21.75" customHeight="1" x14ac:dyDescent="0.25">
      <c r="B7" s="66" t="s">
        <v>112</v>
      </c>
      <c r="C7" s="66"/>
      <c r="D7" s="66"/>
      <c r="E7" s="66"/>
      <c r="F7" s="66"/>
      <c r="G7" s="66"/>
    </row>
    <row r="8" spans="1:7" s="6" customFormat="1" ht="21.75" customHeight="1" x14ac:dyDescent="0.25">
      <c r="B8" s="66" t="s">
        <v>116</v>
      </c>
      <c r="C8" s="66"/>
      <c r="D8" s="66"/>
      <c r="E8" s="66"/>
      <c r="F8" s="66"/>
      <c r="G8" s="66"/>
    </row>
    <row r="9" spans="1:7" s="6" customFormat="1" ht="21.75" customHeight="1" x14ac:dyDescent="0.25">
      <c r="B9" s="66" t="s">
        <v>117</v>
      </c>
      <c r="C9" s="66"/>
      <c r="D9" s="66"/>
      <c r="E9" s="66"/>
      <c r="F9" s="66"/>
      <c r="G9" s="66"/>
    </row>
    <row r="10" spans="1:7" ht="8.25" customHeight="1" x14ac:dyDescent="0.25"/>
    <row r="11" spans="1:7" s="4" customFormat="1" ht="49.5" customHeight="1" x14ac:dyDescent="0.25">
      <c r="A11" s="7" t="s">
        <v>3</v>
      </c>
      <c r="B11" s="67" t="s">
        <v>4</v>
      </c>
      <c r="C11" s="67"/>
      <c r="D11" s="67"/>
      <c r="E11" s="7" t="s">
        <v>5</v>
      </c>
      <c r="F11" s="15" t="s">
        <v>78</v>
      </c>
      <c r="G11" s="7" t="s">
        <v>6</v>
      </c>
    </row>
    <row r="12" spans="1:7" s="4" customFormat="1" ht="36" customHeight="1" x14ac:dyDescent="0.25">
      <c r="A12" s="7" t="s">
        <v>7</v>
      </c>
      <c r="B12" s="62" t="s">
        <v>8</v>
      </c>
      <c r="C12" s="62"/>
      <c r="D12" s="62"/>
      <c r="E12" s="8">
        <f>E13+E19</f>
        <v>20</v>
      </c>
      <c r="F12" s="8">
        <f>F13+F19</f>
        <v>10</v>
      </c>
      <c r="G12" s="7"/>
    </row>
    <row r="13" spans="1:7" s="10" customFormat="1" ht="48.75" customHeight="1" x14ac:dyDescent="0.25">
      <c r="A13" s="9">
        <v>1</v>
      </c>
      <c r="B13" s="62" t="s">
        <v>9</v>
      </c>
      <c r="C13" s="62"/>
      <c r="D13" s="62"/>
      <c r="E13" s="8">
        <f>SUM(E14:E18)</f>
        <v>10</v>
      </c>
      <c r="F13" s="8">
        <f>SUM(F14:F18)</f>
        <v>0</v>
      </c>
      <c r="G13" s="9"/>
    </row>
    <row r="14" spans="1:7" s="10" customFormat="1" ht="44.25" customHeight="1" x14ac:dyDescent="0.25">
      <c r="A14" s="9" t="s">
        <v>10</v>
      </c>
      <c r="B14" s="53" t="s">
        <v>11</v>
      </c>
      <c r="C14" s="54"/>
      <c r="D14" s="55"/>
      <c r="E14" s="9">
        <v>2</v>
      </c>
      <c r="F14" s="26"/>
      <c r="G14" s="9"/>
    </row>
    <row r="15" spans="1:7" s="12" customFormat="1" ht="39.75" customHeight="1" x14ac:dyDescent="0.25">
      <c r="A15" s="9" t="s">
        <v>12</v>
      </c>
      <c r="B15" s="53" t="s">
        <v>13</v>
      </c>
      <c r="C15" s="54"/>
      <c r="D15" s="55"/>
      <c r="E15" s="9">
        <v>2</v>
      </c>
      <c r="F15" s="11"/>
      <c r="G15" s="11"/>
    </row>
    <row r="16" spans="1:7" s="12" customFormat="1" ht="68.25" customHeight="1" x14ac:dyDescent="0.25">
      <c r="A16" s="9" t="s">
        <v>14</v>
      </c>
      <c r="B16" s="53" t="s">
        <v>15</v>
      </c>
      <c r="C16" s="54"/>
      <c r="D16" s="55"/>
      <c r="E16" s="9">
        <v>2</v>
      </c>
      <c r="F16" s="11"/>
      <c r="G16" s="11"/>
    </row>
    <row r="17" spans="1:7" s="12" customFormat="1" ht="41.45" customHeight="1" x14ac:dyDescent="0.25">
      <c r="A17" s="9" t="s">
        <v>16</v>
      </c>
      <c r="B17" s="53" t="s">
        <v>17</v>
      </c>
      <c r="C17" s="54"/>
      <c r="D17" s="55"/>
      <c r="E17" s="9">
        <v>2</v>
      </c>
      <c r="F17" s="11"/>
      <c r="G17" s="11"/>
    </row>
    <row r="18" spans="1:7" s="12" customFormat="1" ht="38.25" customHeight="1" x14ac:dyDescent="0.25">
      <c r="A18" s="9" t="s">
        <v>18</v>
      </c>
      <c r="B18" s="53" t="s">
        <v>19</v>
      </c>
      <c r="C18" s="54"/>
      <c r="D18" s="55"/>
      <c r="E18" s="9">
        <v>2</v>
      </c>
      <c r="F18" s="11"/>
      <c r="G18" s="11"/>
    </row>
    <row r="19" spans="1:7" s="10" customFormat="1" ht="99.75" customHeight="1" x14ac:dyDescent="0.25">
      <c r="A19" s="9">
        <v>2</v>
      </c>
      <c r="B19" s="59" t="s">
        <v>20</v>
      </c>
      <c r="C19" s="60"/>
      <c r="D19" s="61"/>
      <c r="E19" s="8">
        <f>SUM(E20:E24)</f>
        <v>10</v>
      </c>
      <c r="F19" s="8">
        <f>SUM(F20:F24)</f>
        <v>10</v>
      </c>
      <c r="G19" s="9"/>
    </row>
    <row r="20" spans="1:7" s="12" customFormat="1" ht="62.25" customHeight="1" x14ac:dyDescent="0.25">
      <c r="A20" s="9" t="s">
        <v>21</v>
      </c>
      <c r="B20" s="53" t="s">
        <v>22</v>
      </c>
      <c r="C20" s="54"/>
      <c r="D20" s="55"/>
      <c r="E20" s="9">
        <v>2</v>
      </c>
      <c r="F20" s="11">
        <v>2</v>
      </c>
      <c r="G20" s="11"/>
    </row>
    <row r="21" spans="1:7" s="12" customFormat="1" ht="52.5" customHeight="1" x14ac:dyDescent="0.25">
      <c r="A21" s="9" t="s">
        <v>23</v>
      </c>
      <c r="B21" s="53" t="s">
        <v>24</v>
      </c>
      <c r="C21" s="54"/>
      <c r="D21" s="55"/>
      <c r="E21" s="9">
        <v>2</v>
      </c>
      <c r="F21" s="11">
        <v>2</v>
      </c>
      <c r="G21" s="11"/>
    </row>
    <row r="22" spans="1:7" s="12" customFormat="1" ht="52.5" customHeight="1" x14ac:dyDescent="0.25">
      <c r="A22" s="9" t="s">
        <v>25</v>
      </c>
      <c r="B22" s="53" t="s">
        <v>26</v>
      </c>
      <c r="C22" s="54"/>
      <c r="D22" s="55"/>
      <c r="E22" s="9">
        <v>2</v>
      </c>
      <c r="F22" s="11">
        <v>2</v>
      </c>
      <c r="G22" s="11"/>
    </row>
    <row r="23" spans="1:7" s="10" customFormat="1" ht="66.75" customHeight="1" x14ac:dyDescent="0.25">
      <c r="A23" s="9" t="s">
        <v>27</v>
      </c>
      <c r="B23" s="53" t="s">
        <v>28</v>
      </c>
      <c r="C23" s="54"/>
      <c r="D23" s="55"/>
      <c r="E23" s="9">
        <v>2</v>
      </c>
      <c r="F23" s="26">
        <v>2</v>
      </c>
      <c r="G23" s="9"/>
    </row>
    <row r="24" spans="1:7" s="10" customFormat="1" ht="64.5" customHeight="1" x14ac:dyDescent="0.25">
      <c r="A24" s="9" t="s">
        <v>29</v>
      </c>
      <c r="B24" s="53" t="s">
        <v>30</v>
      </c>
      <c r="C24" s="54"/>
      <c r="D24" s="55"/>
      <c r="E24" s="9">
        <v>2</v>
      </c>
      <c r="F24" s="26">
        <v>2</v>
      </c>
      <c r="G24" s="9"/>
    </row>
    <row r="25" spans="1:7" s="4" customFormat="1" ht="30.75" customHeight="1" x14ac:dyDescent="0.25">
      <c r="A25" s="7" t="s">
        <v>31</v>
      </c>
      <c r="B25" s="63" t="s">
        <v>32</v>
      </c>
      <c r="C25" s="64"/>
      <c r="D25" s="65"/>
      <c r="E25" s="8">
        <f>E26+E32+E38</f>
        <v>30</v>
      </c>
      <c r="F25" s="8">
        <f>F26+F32+F38</f>
        <v>24</v>
      </c>
      <c r="G25" s="7"/>
    </row>
    <row r="26" spans="1:7" s="10" customFormat="1" ht="54" customHeight="1" x14ac:dyDescent="0.25">
      <c r="A26" s="9">
        <v>1</v>
      </c>
      <c r="B26" s="62" t="s">
        <v>33</v>
      </c>
      <c r="C26" s="62"/>
      <c r="D26" s="62"/>
      <c r="E26" s="8">
        <f>SUM(E27:E31)</f>
        <v>10</v>
      </c>
      <c r="F26" s="8">
        <f>SUM(F27:F31)</f>
        <v>8</v>
      </c>
      <c r="G26" s="13"/>
    </row>
    <row r="27" spans="1:7" s="12" customFormat="1" ht="42" customHeight="1" x14ac:dyDescent="0.25">
      <c r="A27" s="9" t="s">
        <v>10</v>
      </c>
      <c r="B27" s="53" t="s">
        <v>34</v>
      </c>
      <c r="C27" s="54"/>
      <c r="D27" s="55"/>
      <c r="E27" s="9">
        <v>2</v>
      </c>
      <c r="F27" s="11">
        <v>2</v>
      </c>
      <c r="G27" s="14"/>
    </row>
    <row r="28" spans="1:7" s="12" customFormat="1" ht="38.25" customHeight="1" x14ac:dyDescent="0.25">
      <c r="A28" s="9" t="s">
        <v>12</v>
      </c>
      <c r="B28" s="53" t="s">
        <v>35</v>
      </c>
      <c r="C28" s="54"/>
      <c r="D28" s="55"/>
      <c r="E28" s="9">
        <v>2</v>
      </c>
      <c r="F28" s="11">
        <v>2</v>
      </c>
      <c r="G28" s="14"/>
    </row>
    <row r="29" spans="1:7" s="12" customFormat="1" ht="32.25" customHeight="1" x14ac:dyDescent="0.25">
      <c r="A29" s="9" t="s">
        <v>14</v>
      </c>
      <c r="B29" s="53" t="s">
        <v>36</v>
      </c>
      <c r="C29" s="54"/>
      <c r="D29" s="55"/>
      <c r="E29" s="9">
        <v>2</v>
      </c>
      <c r="F29" s="11">
        <v>2</v>
      </c>
      <c r="G29" s="14"/>
    </row>
    <row r="30" spans="1:7" s="12" customFormat="1" ht="57.75" customHeight="1" x14ac:dyDescent="0.25">
      <c r="A30" s="9" t="s">
        <v>16</v>
      </c>
      <c r="B30" s="53" t="s">
        <v>97</v>
      </c>
      <c r="C30" s="54"/>
      <c r="D30" s="55"/>
      <c r="E30" s="9">
        <v>2</v>
      </c>
      <c r="F30" s="11">
        <v>2</v>
      </c>
      <c r="G30" s="14"/>
    </row>
    <row r="31" spans="1:7" s="12" customFormat="1" ht="80.25" customHeight="1" x14ac:dyDescent="0.25">
      <c r="A31" s="9" t="s">
        <v>18</v>
      </c>
      <c r="B31" s="56" t="s">
        <v>37</v>
      </c>
      <c r="C31" s="57"/>
      <c r="D31" s="58"/>
      <c r="E31" s="9">
        <v>2</v>
      </c>
      <c r="F31" s="11">
        <v>0</v>
      </c>
      <c r="G31" s="13"/>
    </row>
    <row r="32" spans="1:7" s="10" customFormat="1" ht="84" customHeight="1" x14ac:dyDescent="0.25">
      <c r="A32" s="9">
        <v>2</v>
      </c>
      <c r="B32" s="62" t="s">
        <v>38</v>
      </c>
      <c r="C32" s="62"/>
      <c r="D32" s="62"/>
      <c r="E32" s="8">
        <f>SUM(E33:E37)</f>
        <v>10</v>
      </c>
      <c r="F32" s="8">
        <f>SUM(F33:F37)</f>
        <v>8</v>
      </c>
      <c r="G32" s="13"/>
    </row>
    <row r="33" spans="1:7" s="12" customFormat="1" ht="111" customHeight="1" x14ac:dyDescent="0.25">
      <c r="A33" s="9" t="s">
        <v>21</v>
      </c>
      <c r="B33" s="53" t="s">
        <v>39</v>
      </c>
      <c r="C33" s="54"/>
      <c r="D33" s="55"/>
      <c r="E33" s="9">
        <v>2</v>
      </c>
      <c r="F33" s="11">
        <v>2</v>
      </c>
      <c r="G33" s="14" t="s">
        <v>40</v>
      </c>
    </row>
    <row r="34" spans="1:7" s="12" customFormat="1" ht="114.75" customHeight="1" x14ac:dyDescent="0.25">
      <c r="A34" s="9" t="s">
        <v>23</v>
      </c>
      <c r="B34" s="53" t="s">
        <v>41</v>
      </c>
      <c r="C34" s="54"/>
      <c r="D34" s="55"/>
      <c r="E34" s="9">
        <v>2</v>
      </c>
      <c r="F34" s="11">
        <v>2</v>
      </c>
      <c r="G34" s="14" t="s">
        <v>42</v>
      </c>
    </row>
    <row r="35" spans="1:7" s="12" customFormat="1" ht="41.25" customHeight="1" x14ac:dyDescent="0.25">
      <c r="A35" s="9" t="s">
        <v>25</v>
      </c>
      <c r="B35" s="56" t="s">
        <v>43</v>
      </c>
      <c r="C35" s="57"/>
      <c r="D35" s="58"/>
      <c r="E35" s="9">
        <v>2</v>
      </c>
      <c r="F35" s="11">
        <v>2</v>
      </c>
      <c r="G35" s="14"/>
    </row>
    <row r="36" spans="1:7" s="12" customFormat="1" ht="33" customHeight="1" x14ac:dyDescent="0.25">
      <c r="A36" s="9" t="s">
        <v>27</v>
      </c>
      <c r="B36" s="53" t="s">
        <v>44</v>
      </c>
      <c r="C36" s="54"/>
      <c r="D36" s="55"/>
      <c r="E36" s="9">
        <v>2</v>
      </c>
      <c r="F36" s="11">
        <v>2</v>
      </c>
      <c r="G36" s="14"/>
    </row>
    <row r="37" spans="1:7" s="12" customFormat="1" ht="48" customHeight="1" x14ac:dyDescent="0.25">
      <c r="A37" s="9" t="s">
        <v>29</v>
      </c>
      <c r="B37" s="53" t="s">
        <v>45</v>
      </c>
      <c r="C37" s="54"/>
      <c r="D37" s="55"/>
      <c r="E37" s="9">
        <v>2</v>
      </c>
      <c r="F37" s="11">
        <v>0</v>
      </c>
      <c r="G37" s="14"/>
    </row>
    <row r="38" spans="1:7" s="10" customFormat="1" ht="55.7" customHeight="1" x14ac:dyDescent="0.25">
      <c r="A38" s="9">
        <v>3</v>
      </c>
      <c r="B38" s="62" t="s">
        <v>46</v>
      </c>
      <c r="C38" s="62"/>
      <c r="D38" s="62"/>
      <c r="E38" s="8">
        <f>SUM(E39:E43)</f>
        <v>10</v>
      </c>
      <c r="F38" s="8">
        <f>SUM(F39:F43)</f>
        <v>8</v>
      </c>
      <c r="G38" s="13"/>
    </row>
    <row r="39" spans="1:7" s="12" customFormat="1" ht="36.75" customHeight="1" x14ac:dyDescent="0.25">
      <c r="A39" s="9" t="s">
        <v>47</v>
      </c>
      <c r="B39" s="53" t="s">
        <v>48</v>
      </c>
      <c r="C39" s="54"/>
      <c r="D39" s="55"/>
      <c r="E39" s="9">
        <v>2</v>
      </c>
      <c r="F39" s="11">
        <v>2</v>
      </c>
      <c r="G39" s="13"/>
    </row>
    <row r="40" spans="1:7" s="12" customFormat="1" ht="29.25" customHeight="1" x14ac:dyDescent="0.25">
      <c r="A40" s="9" t="s">
        <v>49</v>
      </c>
      <c r="B40" s="53" t="s">
        <v>50</v>
      </c>
      <c r="C40" s="54"/>
      <c r="D40" s="55"/>
      <c r="E40" s="9">
        <v>2</v>
      </c>
      <c r="F40" s="11">
        <v>2</v>
      </c>
      <c r="G40" s="13"/>
    </row>
    <row r="41" spans="1:7" s="12" customFormat="1" ht="50.25" customHeight="1" x14ac:dyDescent="0.25">
      <c r="A41" s="9" t="s">
        <v>51</v>
      </c>
      <c r="B41" s="53" t="s">
        <v>98</v>
      </c>
      <c r="C41" s="54"/>
      <c r="D41" s="55"/>
      <c r="E41" s="9">
        <v>2</v>
      </c>
      <c r="F41" s="11">
        <v>0</v>
      </c>
      <c r="G41" s="13"/>
    </row>
    <row r="42" spans="1:7" s="12" customFormat="1" ht="54" customHeight="1" x14ac:dyDescent="0.25">
      <c r="A42" s="9" t="s">
        <v>52</v>
      </c>
      <c r="B42" s="56" t="s">
        <v>53</v>
      </c>
      <c r="C42" s="57"/>
      <c r="D42" s="58"/>
      <c r="E42" s="9">
        <v>2</v>
      </c>
      <c r="F42" s="11">
        <v>2</v>
      </c>
      <c r="G42" s="13"/>
    </row>
    <row r="43" spans="1:7" s="12" customFormat="1" ht="50.25" customHeight="1" x14ac:dyDescent="0.25">
      <c r="A43" s="9" t="s">
        <v>54</v>
      </c>
      <c r="B43" s="56" t="s">
        <v>55</v>
      </c>
      <c r="C43" s="57"/>
      <c r="D43" s="58"/>
      <c r="E43" s="9">
        <v>2</v>
      </c>
      <c r="F43" s="11">
        <v>2</v>
      </c>
      <c r="G43" s="13"/>
    </row>
    <row r="44" spans="1:7" s="4" customFormat="1" ht="52.5" customHeight="1" x14ac:dyDescent="0.25">
      <c r="A44" s="7" t="s">
        <v>56</v>
      </c>
      <c r="B44" s="59" t="s">
        <v>57</v>
      </c>
      <c r="C44" s="60"/>
      <c r="D44" s="61"/>
      <c r="E44" s="8">
        <v>50</v>
      </c>
      <c r="F44" s="25">
        <f>SUM(F45:F50)</f>
        <v>50</v>
      </c>
      <c r="G44" s="7"/>
    </row>
    <row r="45" spans="1:7" s="10" customFormat="1" ht="28.5" customHeight="1" x14ac:dyDescent="0.25">
      <c r="A45" s="9"/>
      <c r="B45" s="50" t="s">
        <v>58</v>
      </c>
      <c r="C45" s="51"/>
      <c r="D45" s="52"/>
      <c r="E45" s="9">
        <v>50</v>
      </c>
      <c r="F45" s="26">
        <v>50</v>
      </c>
      <c r="G45" s="9"/>
    </row>
    <row r="46" spans="1:7" s="10" customFormat="1" ht="31.5" customHeight="1" x14ac:dyDescent="0.25">
      <c r="A46" s="9"/>
      <c r="B46" s="50" t="s">
        <v>59</v>
      </c>
      <c r="C46" s="51"/>
      <c r="D46" s="52"/>
      <c r="E46" s="9">
        <v>45</v>
      </c>
      <c r="F46" s="26"/>
      <c r="G46" s="9"/>
    </row>
    <row r="47" spans="1:7" s="10" customFormat="1" ht="27.2" customHeight="1" x14ac:dyDescent="0.25">
      <c r="A47" s="9"/>
      <c r="B47" s="50" t="s">
        <v>60</v>
      </c>
      <c r="C47" s="51"/>
      <c r="D47" s="52"/>
      <c r="E47" s="9">
        <v>40</v>
      </c>
      <c r="F47" s="26"/>
      <c r="G47" s="9"/>
    </row>
    <row r="48" spans="1:7" s="10" customFormat="1" ht="27.2" customHeight="1" x14ac:dyDescent="0.25">
      <c r="A48" s="9"/>
      <c r="B48" s="50" t="s">
        <v>61</v>
      </c>
      <c r="C48" s="51"/>
      <c r="D48" s="52"/>
      <c r="E48" s="9">
        <v>30</v>
      </c>
      <c r="F48" s="26"/>
      <c r="G48" s="9"/>
    </row>
    <row r="49" spans="1:7" s="10" customFormat="1" ht="27.2" customHeight="1" x14ac:dyDescent="0.25">
      <c r="A49" s="9"/>
      <c r="B49" s="50" t="s">
        <v>62</v>
      </c>
      <c r="C49" s="51"/>
      <c r="D49" s="52"/>
      <c r="E49" s="9">
        <v>25</v>
      </c>
      <c r="F49" s="26"/>
      <c r="G49" s="9"/>
    </row>
    <row r="50" spans="1:7" s="10" customFormat="1" ht="27.2" customHeight="1" x14ac:dyDescent="0.25">
      <c r="A50" s="9"/>
      <c r="B50" s="50" t="s">
        <v>63</v>
      </c>
      <c r="C50" s="51"/>
      <c r="D50" s="52"/>
      <c r="E50" s="9">
        <v>0</v>
      </c>
      <c r="F50" s="26"/>
      <c r="G50" s="9"/>
    </row>
    <row r="51" spans="1:7" s="4" customFormat="1" ht="35.25" customHeight="1" x14ac:dyDescent="0.25">
      <c r="A51" s="7"/>
      <c r="B51" s="45" t="s">
        <v>64</v>
      </c>
      <c r="C51" s="46"/>
      <c r="D51" s="47"/>
      <c r="E51" s="7">
        <f>E12+E25+E44</f>
        <v>100</v>
      </c>
      <c r="F51" s="25">
        <f>F12+F25+F44</f>
        <v>84</v>
      </c>
      <c r="G51" s="7"/>
    </row>
    <row r="52" spans="1:7" ht="9.75" customHeight="1" x14ac:dyDescent="0.25">
      <c r="C52" s="2"/>
      <c r="D52" s="2"/>
    </row>
    <row r="53" spans="1:7" ht="27.75" customHeight="1" x14ac:dyDescent="0.25">
      <c r="B53" s="48" t="s">
        <v>94</v>
      </c>
      <c r="C53" s="48"/>
      <c r="D53" s="48"/>
      <c r="E53" s="48"/>
    </row>
    <row r="54" spans="1:7" ht="110.25" customHeight="1" x14ac:dyDescent="0.25">
      <c r="A54" s="76" t="s">
        <v>95</v>
      </c>
      <c r="B54" s="76"/>
      <c r="C54" s="76"/>
      <c r="D54" s="76"/>
      <c r="E54" s="76"/>
      <c r="F54" s="76"/>
      <c r="G54" s="76"/>
    </row>
    <row r="55" spans="1:7" ht="20.25" customHeight="1" x14ac:dyDescent="0.25">
      <c r="B55" s="48" t="s">
        <v>65</v>
      </c>
      <c r="C55" s="48"/>
      <c r="D55" s="48"/>
    </row>
    <row r="56" spans="1:7" s="6" customFormat="1" ht="63" x14ac:dyDescent="0.25">
      <c r="A56" s="49" t="s">
        <v>66</v>
      </c>
      <c r="B56" s="49"/>
      <c r="C56" s="49"/>
      <c r="D56" s="15" t="s">
        <v>67</v>
      </c>
      <c r="E56" s="15" t="s">
        <v>96</v>
      </c>
      <c r="F56" s="15" t="s">
        <v>68</v>
      </c>
      <c r="G56" s="15" t="s">
        <v>6</v>
      </c>
    </row>
    <row r="57" spans="1:7" ht="34.5" customHeight="1" x14ac:dyDescent="0.25">
      <c r="A57" s="42" t="s">
        <v>69</v>
      </c>
      <c r="B57" s="42"/>
      <c r="C57" s="42"/>
      <c r="D57" s="9" t="s">
        <v>70</v>
      </c>
      <c r="E57" s="9" t="s">
        <v>129</v>
      </c>
      <c r="F57" s="16">
        <v>91</v>
      </c>
      <c r="G57" s="17"/>
    </row>
    <row r="58" spans="1:7" ht="34.5" customHeight="1" x14ac:dyDescent="0.25">
      <c r="A58" s="42" t="s">
        <v>71</v>
      </c>
      <c r="B58" s="42"/>
      <c r="C58" s="42"/>
      <c r="D58" s="9" t="s">
        <v>72</v>
      </c>
      <c r="E58" s="9"/>
      <c r="F58" s="16"/>
      <c r="G58" s="17"/>
    </row>
    <row r="59" spans="1:7" ht="33" customHeight="1" x14ac:dyDescent="0.25">
      <c r="A59" s="42" t="s">
        <v>73</v>
      </c>
      <c r="B59" s="42"/>
      <c r="C59" s="42"/>
      <c r="D59" s="9" t="s">
        <v>74</v>
      </c>
      <c r="E59" s="9"/>
      <c r="F59" s="16"/>
      <c r="G59" s="17"/>
    </row>
    <row r="60" spans="1:7" ht="34.5" customHeight="1" x14ac:dyDescent="0.25">
      <c r="A60" s="42" t="s">
        <v>75</v>
      </c>
      <c r="B60" s="42"/>
      <c r="C60" s="42"/>
      <c r="D60" s="9" t="s">
        <v>76</v>
      </c>
      <c r="E60" s="9"/>
      <c r="F60" s="16"/>
      <c r="G60" s="17"/>
    </row>
    <row r="62" spans="1:7" s="18" customFormat="1" ht="20.25" customHeight="1" x14ac:dyDescent="0.25">
      <c r="B62" s="19"/>
      <c r="C62" s="19"/>
      <c r="D62" s="43" t="s">
        <v>135</v>
      </c>
      <c r="E62" s="43"/>
      <c r="F62" s="43"/>
      <c r="G62" s="43"/>
    </row>
    <row r="63" spans="1:7" s="4" customFormat="1" ht="35.25" customHeight="1" x14ac:dyDescent="0.25">
      <c r="D63" s="44" t="s">
        <v>136</v>
      </c>
      <c r="E63" s="44"/>
      <c r="F63" s="44"/>
      <c r="G63" s="44"/>
    </row>
    <row r="64" spans="1:7" x14ac:dyDescent="0.25">
      <c r="D64" s="20"/>
      <c r="E64" s="20"/>
      <c r="F64" s="20"/>
      <c r="G64" s="20"/>
    </row>
    <row r="65" spans="4:7" x14ac:dyDescent="0.25">
      <c r="D65" s="28"/>
      <c r="E65" s="28"/>
      <c r="F65" s="28"/>
      <c r="G65" s="28"/>
    </row>
    <row r="66" spans="4:7" x14ac:dyDescent="0.25">
      <c r="D66" s="28"/>
      <c r="E66" s="28"/>
      <c r="F66" s="28"/>
      <c r="G66" s="28"/>
    </row>
    <row r="67" spans="4:7" ht="15.75" customHeight="1" x14ac:dyDescent="0.25">
      <c r="D67" s="41" t="s">
        <v>137</v>
      </c>
      <c r="E67" s="41"/>
      <c r="F67" s="41"/>
      <c r="G67" s="41"/>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9"/>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8" customWidth="1"/>
    <col min="8" max="8" width="17.42578125" style="1" customWidth="1"/>
    <col min="9" max="16384" width="9.140625" style="1"/>
  </cols>
  <sheetData>
    <row r="1" spans="1:8" x14ac:dyDescent="0.25">
      <c r="H1" s="3" t="s">
        <v>193</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130</v>
      </c>
      <c r="C6" s="66"/>
      <c r="D6" s="66"/>
      <c r="E6" s="66"/>
      <c r="F6" s="66"/>
      <c r="G6" s="66"/>
      <c r="H6" s="66"/>
    </row>
    <row r="7" spans="1:8" s="6" customFormat="1" ht="21.75" customHeight="1" x14ac:dyDescent="0.25">
      <c r="B7" s="66" t="s">
        <v>118</v>
      </c>
      <c r="C7" s="66"/>
      <c r="D7" s="66"/>
      <c r="E7" s="66"/>
      <c r="F7" s="66"/>
      <c r="G7" s="66"/>
      <c r="H7" s="66"/>
    </row>
    <row r="8" spans="1:8" s="6" customFormat="1" ht="21.75" customHeight="1" x14ac:dyDescent="0.25">
      <c r="B8" s="66" t="s">
        <v>119</v>
      </c>
      <c r="C8" s="66"/>
      <c r="D8" s="66"/>
      <c r="E8" s="66"/>
      <c r="F8" s="66"/>
      <c r="G8" s="66"/>
      <c r="H8" s="66"/>
    </row>
    <row r="9" spans="1:8" s="6" customFormat="1" ht="21.75" customHeight="1" x14ac:dyDescent="0.25">
      <c r="B9" s="66" t="s">
        <v>120</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6" customHeight="1" x14ac:dyDescent="0.25">
      <c r="A12" s="7" t="s">
        <v>7</v>
      </c>
      <c r="B12" s="62" t="s">
        <v>8</v>
      </c>
      <c r="C12" s="62"/>
      <c r="D12" s="62"/>
      <c r="E12" s="8">
        <f>E13+E19</f>
        <v>20</v>
      </c>
      <c r="F12" s="8">
        <f>F13+F19</f>
        <v>20</v>
      </c>
      <c r="G12" s="8">
        <f>G13+G19</f>
        <v>20</v>
      </c>
      <c r="H12" s="7"/>
    </row>
    <row r="13" spans="1:8" s="10" customFormat="1" ht="48.75" customHeight="1" x14ac:dyDescent="0.25">
      <c r="A13" s="9">
        <v>1</v>
      </c>
      <c r="B13" s="62" t="s">
        <v>9</v>
      </c>
      <c r="C13" s="62"/>
      <c r="D13" s="62"/>
      <c r="E13" s="8">
        <f>SUM(E14:E18)</f>
        <v>10</v>
      </c>
      <c r="F13" s="8">
        <f>SUM(F14:F18)</f>
        <v>10</v>
      </c>
      <c r="G13" s="8">
        <f>SUM(G14:G18)</f>
        <v>10</v>
      </c>
      <c r="H13" s="9"/>
    </row>
    <row r="14" spans="1:8" s="10" customFormat="1" ht="44.25" customHeight="1" x14ac:dyDescent="0.25">
      <c r="A14" s="9" t="s">
        <v>10</v>
      </c>
      <c r="B14" s="53" t="s">
        <v>11</v>
      </c>
      <c r="C14" s="54"/>
      <c r="D14" s="55"/>
      <c r="E14" s="9">
        <v>2</v>
      </c>
      <c r="F14" s="24">
        <v>2</v>
      </c>
      <c r="G14" s="38">
        <v>2</v>
      </c>
      <c r="H14" s="9"/>
    </row>
    <row r="15" spans="1:8" s="12" customFormat="1" ht="39.7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2</v>
      </c>
      <c r="G16" s="11">
        <v>2</v>
      </c>
      <c r="H16" s="11"/>
    </row>
    <row r="17" spans="1:8" s="12" customFormat="1" ht="41.45" customHeight="1" x14ac:dyDescent="0.25">
      <c r="A17" s="9" t="s">
        <v>16</v>
      </c>
      <c r="B17" s="53" t="s">
        <v>17</v>
      </c>
      <c r="C17" s="54"/>
      <c r="D17" s="55"/>
      <c r="E17" s="9">
        <v>2</v>
      </c>
      <c r="F17" s="11">
        <v>2</v>
      </c>
      <c r="G17" s="11">
        <v>2</v>
      </c>
      <c r="H17" s="11"/>
    </row>
    <row r="18" spans="1:8" s="12" customFormat="1" ht="38.2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9"/>
    </row>
    <row r="20" spans="1:8" s="12" customFormat="1" ht="62.25"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9"/>
    </row>
    <row r="24" spans="1:8" s="10" customFormat="1" ht="64.5" customHeight="1" x14ac:dyDescent="0.25">
      <c r="A24" s="9" t="s">
        <v>29</v>
      </c>
      <c r="B24" s="53" t="s">
        <v>30</v>
      </c>
      <c r="C24" s="54"/>
      <c r="D24" s="55"/>
      <c r="E24" s="9">
        <v>2</v>
      </c>
      <c r="F24" s="24">
        <v>2</v>
      </c>
      <c r="G24" s="38">
        <v>2</v>
      </c>
      <c r="H24" s="9"/>
    </row>
    <row r="25" spans="1:8" s="4" customFormat="1" ht="30.75" customHeight="1" x14ac:dyDescent="0.25">
      <c r="A25" s="7" t="s">
        <v>31</v>
      </c>
      <c r="B25" s="63" t="s">
        <v>32</v>
      </c>
      <c r="C25" s="64"/>
      <c r="D25" s="65"/>
      <c r="E25" s="8">
        <f>E26+E32+E38</f>
        <v>30</v>
      </c>
      <c r="F25" s="8">
        <f>F26+F32+F38</f>
        <v>26</v>
      </c>
      <c r="G25" s="8">
        <f>G26+G32+G38</f>
        <v>26</v>
      </c>
      <c r="H25" s="7"/>
    </row>
    <row r="26" spans="1:8" s="10" customFormat="1" ht="54" customHeight="1" x14ac:dyDescent="0.25">
      <c r="A26" s="9">
        <v>1</v>
      </c>
      <c r="B26" s="62" t="s">
        <v>33</v>
      </c>
      <c r="C26" s="62"/>
      <c r="D26" s="62"/>
      <c r="E26" s="8">
        <f>SUM(E27:E31)</f>
        <v>10</v>
      </c>
      <c r="F26" s="8">
        <f>SUM(F27:F31)</f>
        <v>10</v>
      </c>
      <c r="G26" s="8">
        <f>SUM(G27:G31)</f>
        <v>10</v>
      </c>
      <c r="H26" s="13"/>
    </row>
    <row r="27" spans="1:8" s="12" customFormat="1" ht="42" customHeight="1" x14ac:dyDescent="0.25">
      <c r="A27" s="9" t="s">
        <v>10</v>
      </c>
      <c r="B27" s="53" t="s">
        <v>34</v>
      </c>
      <c r="C27" s="54"/>
      <c r="D27" s="55"/>
      <c r="E27" s="9">
        <v>2</v>
      </c>
      <c r="F27" s="11">
        <v>2</v>
      </c>
      <c r="G27" s="11">
        <v>2</v>
      </c>
      <c r="H27" s="14"/>
    </row>
    <row r="28" spans="1:8" s="12" customFormat="1" ht="38.25" customHeight="1" x14ac:dyDescent="0.25">
      <c r="A28" s="9" t="s">
        <v>12</v>
      </c>
      <c r="B28" s="53" t="s">
        <v>35</v>
      </c>
      <c r="C28" s="54"/>
      <c r="D28" s="55"/>
      <c r="E28" s="9">
        <v>2</v>
      </c>
      <c r="F28" s="11">
        <v>2</v>
      </c>
      <c r="G28" s="11">
        <v>2</v>
      </c>
      <c r="H28" s="14"/>
    </row>
    <row r="29" spans="1:8" s="12" customFormat="1" ht="32.25" customHeight="1" x14ac:dyDescent="0.25">
      <c r="A29" s="9" t="s">
        <v>14</v>
      </c>
      <c r="B29" s="53" t="s">
        <v>36</v>
      </c>
      <c r="C29" s="54"/>
      <c r="D29" s="55"/>
      <c r="E29" s="9">
        <v>2</v>
      </c>
      <c r="F29" s="11">
        <v>2</v>
      </c>
      <c r="G29" s="11">
        <v>2</v>
      </c>
      <c r="H29" s="14"/>
    </row>
    <row r="30" spans="1:8" s="12" customFormat="1" ht="57.75" customHeight="1" x14ac:dyDescent="0.25">
      <c r="A30" s="9" t="s">
        <v>16</v>
      </c>
      <c r="B30" s="53" t="s">
        <v>97</v>
      </c>
      <c r="C30" s="54"/>
      <c r="D30" s="55"/>
      <c r="E30" s="9">
        <v>2</v>
      </c>
      <c r="F30" s="11">
        <v>2</v>
      </c>
      <c r="G30" s="11">
        <v>2</v>
      </c>
      <c r="H30" s="14"/>
    </row>
    <row r="31" spans="1:8" s="12" customFormat="1" ht="80.25" customHeight="1" x14ac:dyDescent="0.25">
      <c r="A31" s="9" t="s">
        <v>18</v>
      </c>
      <c r="B31" s="56" t="s">
        <v>37</v>
      </c>
      <c r="C31" s="57"/>
      <c r="D31" s="58"/>
      <c r="E31" s="9">
        <v>2</v>
      </c>
      <c r="F31" s="11">
        <v>2</v>
      </c>
      <c r="G31" s="11">
        <v>2</v>
      </c>
      <c r="H31" s="13"/>
    </row>
    <row r="32" spans="1:8" s="10" customFormat="1" ht="84" customHeight="1" x14ac:dyDescent="0.25">
      <c r="A32" s="9">
        <v>2</v>
      </c>
      <c r="B32" s="62" t="s">
        <v>38</v>
      </c>
      <c r="C32" s="62"/>
      <c r="D32" s="62"/>
      <c r="E32" s="8">
        <f>SUM(E33:E37)</f>
        <v>10</v>
      </c>
      <c r="F32" s="8">
        <f>SUM(F33:F37)</f>
        <v>9</v>
      </c>
      <c r="G32" s="8">
        <f>SUM(G33:G37)</f>
        <v>9</v>
      </c>
      <c r="H32" s="13"/>
    </row>
    <row r="33" spans="1:8" s="12" customFormat="1" ht="111" customHeight="1" x14ac:dyDescent="0.25">
      <c r="A33" s="9" t="s">
        <v>21</v>
      </c>
      <c r="B33" s="53" t="s">
        <v>39</v>
      </c>
      <c r="C33" s="54"/>
      <c r="D33" s="55"/>
      <c r="E33" s="9">
        <v>2</v>
      </c>
      <c r="F33" s="11">
        <v>2</v>
      </c>
      <c r="G33" s="11">
        <v>2</v>
      </c>
      <c r="H33" s="14" t="s">
        <v>40</v>
      </c>
    </row>
    <row r="34" spans="1:8" s="12" customFormat="1" ht="114.75" customHeight="1" x14ac:dyDescent="0.25">
      <c r="A34" s="9" t="s">
        <v>23</v>
      </c>
      <c r="B34" s="53" t="s">
        <v>41</v>
      </c>
      <c r="C34" s="54"/>
      <c r="D34" s="55"/>
      <c r="E34" s="9">
        <v>2</v>
      </c>
      <c r="F34" s="11">
        <v>2</v>
      </c>
      <c r="G34" s="11">
        <v>2</v>
      </c>
      <c r="H34" s="14" t="s">
        <v>42</v>
      </c>
    </row>
    <row r="35" spans="1:8" s="12" customFormat="1" ht="41.25" customHeight="1" x14ac:dyDescent="0.25">
      <c r="A35" s="9" t="s">
        <v>25</v>
      </c>
      <c r="B35" s="56" t="s">
        <v>43</v>
      </c>
      <c r="C35" s="57"/>
      <c r="D35" s="58"/>
      <c r="E35" s="9">
        <v>2</v>
      </c>
      <c r="F35" s="11">
        <v>2</v>
      </c>
      <c r="G35" s="11">
        <v>2</v>
      </c>
      <c r="H35" s="14"/>
    </row>
    <row r="36" spans="1:8" s="12" customFormat="1" ht="33" customHeight="1" x14ac:dyDescent="0.25">
      <c r="A36" s="9" t="s">
        <v>27</v>
      </c>
      <c r="B36" s="53" t="s">
        <v>44</v>
      </c>
      <c r="C36" s="54"/>
      <c r="D36" s="55"/>
      <c r="E36" s="9">
        <v>2</v>
      </c>
      <c r="F36" s="11">
        <v>2</v>
      </c>
      <c r="G36" s="11">
        <v>2</v>
      </c>
      <c r="H36" s="14"/>
    </row>
    <row r="37" spans="1:8" s="12" customFormat="1" ht="48" customHeight="1" x14ac:dyDescent="0.25">
      <c r="A37" s="9" t="s">
        <v>29</v>
      </c>
      <c r="B37" s="53" t="s">
        <v>45</v>
      </c>
      <c r="C37" s="54"/>
      <c r="D37" s="55"/>
      <c r="E37" s="9">
        <v>2</v>
      </c>
      <c r="F37" s="11">
        <v>1</v>
      </c>
      <c r="G37" s="11">
        <v>1</v>
      </c>
      <c r="H37" s="14"/>
    </row>
    <row r="38" spans="1:8" s="10" customFormat="1" ht="55.7" customHeight="1" x14ac:dyDescent="0.25">
      <c r="A38" s="9">
        <v>3</v>
      </c>
      <c r="B38" s="62" t="s">
        <v>46</v>
      </c>
      <c r="C38" s="62"/>
      <c r="D38" s="62"/>
      <c r="E38" s="8">
        <f>SUM(E39:E43)</f>
        <v>10</v>
      </c>
      <c r="F38" s="8">
        <f>SUM(F39:F43)</f>
        <v>7</v>
      </c>
      <c r="G38" s="8">
        <f>SUM(G39:G43)</f>
        <v>7</v>
      </c>
      <c r="H38" s="13"/>
    </row>
    <row r="39" spans="1:8" s="12" customFormat="1" ht="36.75" customHeight="1" x14ac:dyDescent="0.25">
      <c r="A39" s="9" t="s">
        <v>47</v>
      </c>
      <c r="B39" s="53" t="s">
        <v>48</v>
      </c>
      <c r="C39" s="54"/>
      <c r="D39" s="55"/>
      <c r="E39" s="9">
        <v>2</v>
      </c>
      <c r="F39" s="11">
        <v>2</v>
      </c>
      <c r="G39" s="11">
        <v>2</v>
      </c>
      <c r="H39" s="13"/>
    </row>
    <row r="40" spans="1:8" s="12" customFormat="1" ht="29.25" customHeight="1" x14ac:dyDescent="0.25">
      <c r="A40" s="9" t="s">
        <v>49</v>
      </c>
      <c r="B40" s="53" t="s">
        <v>50</v>
      </c>
      <c r="C40" s="54"/>
      <c r="D40" s="55"/>
      <c r="E40" s="9">
        <v>2</v>
      </c>
      <c r="F40" s="11">
        <v>2</v>
      </c>
      <c r="G40" s="11">
        <v>2</v>
      </c>
      <c r="H40" s="13"/>
    </row>
    <row r="41" spans="1:8" s="12" customFormat="1" ht="50.25" customHeight="1" x14ac:dyDescent="0.25">
      <c r="A41" s="9" t="s">
        <v>51</v>
      </c>
      <c r="B41" s="53" t="s">
        <v>98</v>
      </c>
      <c r="C41" s="54"/>
      <c r="D41" s="55"/>
      <c r="E41" s="9">
        <v>2</v>
      </c>
      <c r="F41" s="11">
        <v>0</v>
      </c>
      <c r="G41" s="11">
        <v>0</v>
      </c>
      <c r="H41" s="13"/>
    </row>
    <row r="42" spans="1:8" s="12" customFormat="1" ht="54" customHeight="1" x14ac:dyDescent="0.25">
      <c r="A42" s="9" t="s">
        <v>52</v>
      </c>
      <c r="B42" s="56" t="s">
        <v>53</v>
      </c>
      <c r="C42" s="57"/>
      <c r="D42" s="58"/>
      <c r="E42" s="9">
        <v>2</v>
      </c>
      <c r="F42" s="11">
        <v>1</v>
      </c>
      <c r="G42" s="11">
        <v>1</v>
      </c>
      <c r="H42" s="13"/>
    </row>
    <row r="43" spans="1:8" s="12" customFormat="1" ht="50.25" customHeight="1" x14ac:dyDescent="0.25">
      <c r="A43" s="9" t="s">
        <v>54</v>
      </c>
      <c r="B43" s="56" t="s">
        <v>55</v>
      </c>
      <c r="C43" s="57"/>
      <c r="D43" s="58"/>
      <c r="E43" s="9">
        <v>2</v>
      </c>
      <c r="F43" s="11">
        <v>2</v>
      </c>
      <c r="G43" s="11">
        <v>2</v>
      </c>
      <c r="H43" s="13"/>
    </row>
    <row r="44" spans="1:8" s="4" customFormat="1" ht="52.5" customHeight="1" x14ac:dyDescent="0.25">
      <c r="A44" s="7" t="s">
        <v>56</v>
      </c>
      <c r="B44" s="59" t="s">
        <v>57</v>
      </c>
      <c r="C44" s="60"/>
      <c r="D44" s="61"/>
      <c r="E44" s="8">
        <v>50</v>
      </c>
      <c r="F44" s="23">
        <f>SUM(F45:F50)</f>
        <v>50</v>
      </c>
      <c r="G44" s="37">
        <f>SUM(G45:G50)</f>
        <v>50</v>
      </c>
      <c r="H44" s="7"/>
    </row>
    <row r="45" spans="1:8" s="10" customFormat="1" ht="28.5" customHeight="1" x14ac:dyDescent="0.25">
      <c r="A45" s="9"/>
      <c r="B45" s="50" t="s">
        <v>58</v>
      </c>
      <c r="C45" s="51"/>
      <c r="D45" s="52"/>
      <c r="E45" s="9">
        <v>50</v>
      </c>
      <c r="F45" s="24">
        <v>50</v>
      </c>
      <c r="G45" s="38">
        <v>50</v>
      </c>
      <c r="H45" s="9"/>
    </row>
    <row r="46" spans="1:8" s="10" customFormat="1" ht="31.5" customHeight="1" x14ac:dyDescent="0.25">
      <c r="A46" s="9"/>
      <c r="B46" s="50" t="s">
        <v>59</v>
      </c>
      <c r="C46" s="51"/>
      <c r="D46" s="52"/>
      <c r="E46" s="9">
        <v>45</v>
      </c>
      <c r="F46" s="24"/>
      <c r="G46" s="38"/>
      <c r="H46" s="9"/>
    </row>
    <row r="47" spans="1:8" s="10" customFormat="1" ht="27.2" customHeight="1" x14ac:dyDescent="0.25">
      <c r="A47" s="9"/>
      <c r="B47" s="50" t="s">
        <v>60</v>
      </c>
      <c r="C47" s="51"/>
      <c r="D47" s="52"/>
      <c r="E47" s="9">
        <v>40</v>
      </c>
      <c r="F47" s="24"/>
      <c r="G47" s="38"/>
      <c r="H47" s="9"/>
    </row>
    <row r="48" spans="1:8" s="10" customFormat="1" ht="27.2" customHeight="1" x14ac:dyDescent="0.25">
      <c r="A48" s="9"/>
      <c r="B48" s="50" t="s">
        <v>61</v>
      </c>
      <c r="C48" s="51"/>
      <c r="D48" s="52"/>
      <c r="E48" s="9">
        <v>30</v>
      </c>
      <c r="F48" s="24"/>
      <c r="G48" s="38"/>
      <c r="H48" s="9"/>
    </row>
    <row r="49" spans="1:9" s="10" customFormat="1" ht="27.2" customHeight="1" x14ac:dyDescent="0.25">
      <c r="A49" s="9"/>
      <c r="B49" s="50" t="s">
        <v>62</v>
      </c>
      <c r="C49" s="51"/>
      <c r="D49" s="52"/>
      <c r="E49" s="9">
        <v>25</v>
      </c>
      <c r="F49" s="24"/>
      <c r="G49" s="38"/>
      <c r="H49" s="9"/>
    </row>
    <row r="50" spans="1:9" s="10" customFormat="1" ht="27.2" customHeight="1" x14ac:dyDescent="0.25">
      <c r="A50" s="9"/>
      <c r="B50" s="50" t="s">
        <v>63</v>
      </c>
      <c r="C50" s="51"/>
      <c r="D50" s="52"/>
      <c r="E50" s="9">
        <v>0</v>
      </c>
      <c r="F50" s="24"/>
      <c r="G50" s="38"/>
      <c r="H50" s="9"/>
    </row>
    <row r="51" spans="1:9" s="4" customFormat="1" ht="35.25" customHeight="1" x14ac:dyDescent="0.25">
      <c r="A51" s="7"/>
      <c r="B51" s="45" t="s">
        <v>64</v>
      </c>
      <c r="C51" s="46"/>
      <c r="D51" s="47"/>
      <c r="E51" s="7">
        <f>E12+E25+E44</f>
        <v>100</v>
      </c>
      <c r="F51" s="23">
        <f>F12+F25+F44</f>
        <v>96</v>
      </c>
      <c r="G51" s="37">
        <f>G12+G25+G44</f>
        <v>96</v>
      </c>
      <c r="H51" s="7"/>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96</v>
      </c>
      <c r="G54" s="16">
        <v>96</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9"/>
  <sheetViews>
    <sheetView tabSelected="1" zoomScaleNormal="100" workbookViewId="0">
      <selection activeCell="I6" sqref="I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8" customWidth="1"/>
    <col min="8" max="8" width="17.42578125" style="1" customWidth="1"/>
    <col min="9" max="16384" width="9.140625" style="1"/>
  </cols>
  <sheetData>
    <row r="1" spans="1:8" x14ac:dyDescent="0.25">
      <c r="H1" s="3" t="s">
        <v>193</v>
      </c>
    </row>
    <row r="2" spans="1:8" s="4" customFormat="1" ht="48.75" customHeight="1" x14ac:dyDescent="0.25">
      <c r="A2" s="44" t="s">
        <v>1</v>
      </c>
      <c r="B2" s="44"/>
      <c r="C2" s="44"/>
      <c r="D2" s="44" t="s">
        <v>2</v>
      </c>
      <c r="E2" s="44"/>
      <c r="F2" s="44"/>
      <c r="G2" s="44"/>
      <c r="H2" s="44"/>
    </row>
    <row r="3" spans="1:8" s="4" customFormat="1" ht="8.25" customHeight="1" x14ac:dyDescent="0.25">
      <c r="A3" s="68"/>
      <c r="B3" s="68"/>
      <c r="D3" s="5"/>
      <c r="E3" s="5"/>
      <c r="F3" s="5"/>
      <c r="G3" s="5"/>
      <c r="H3" s="5"/>
    </row>
    <row r="4" spans="1:8" ht="57.75" customHeight="1" x14ac:dyDescent="0.25">
      <c r="A4" s="69" t="s">
        <v>134</v>
      </c>
      <c r="B4" s="69"/>
      <c r="C4" s="69"/>
      <c r="D4" s="69"/>
      <c r="E4" s="69"/>
      <c r="F4" s="69"/>
      <c r="G4" s="69"/>
      <c r="H4" s="69"/>
    </row>
    <row r="5" spans="1:8" ht="12" customHeight="1" x14ac:dyDescent="0.25"/>
    <row r="6" spans="1:8" s="6" customFormat="1" ht="21.75" customHeight="1" x14ac:dyDescent="0.25">
      <c r="B6" s="66" t="s">
        <v>121</v>
      </c>
      <c r="C6" s="66"/>
      <c r="D6" s="66"/>
      <c r="E6" s="66"/>
      <c r="F6" s="66"/>
      <c r="G6" s="66"/>
      <c r="H6" s="66"/>
    </row>
    <row r="7" spans="1:8" s="6" customFormat="1" ht="21.75" customHeight="1" x14ac:dyDescent="0.25">
      <c r="B7" s="66" t="s">
        <v>122</v>
      </c>
      <c r="C7" s="66"/>
      <c r="D7" s="66"/>
      <c r="E7" s="66"/>
      <c r="F7" s="66"/>
      <c r="G7" s="66"/>
      <c r="H7" s="66"/>
    </row>
    <row r="8" spans="1:8" s="6" customFormat="1" ht="21.75" customHeight="1" x14ac:dyDescent="0.25">
      <c r="B8" s="66" t="s">
        <v>123</v>
      </c>
      <c r="C8" s="66"/>
      <c r="D8" s="66"/>
      <c r="E8" s="66"/>
      <c r="F8" s="66"/>
      <c r="G8" s="66"/>
      <c r="H8" s="66"/>
    </row>
    <row r="9" spans="1:8" s="6" customFormat="1" ht="21.75" customHeight="1" x14ac:dyDescent="0.25">
      <c r="B9" s="66" t="s">
        <v>124</v>
      </c>
      <c r="C9" s="66"/>
      <c r="D9" s="66"/>
      <c r="E9" s="66"/>
      <c r="F9" s="66"/>
      <c r="G9" s="66"/>
      <c r="H9" s="66"/>
    </row>
    <row r="10" spans="1:8" ht="8.25" customHeight="1" x14ac:dyDescent="0.25"/>
    <row r="11" spans="1:8" s="4" customFormat="1" ht="49.5" customHeight="1" x14ac:dyDescent="0.25">
      <c r="A11" s="7" t="s">
        <v>3</v>
      </c>
      <c r="B11" s="67" t="s">
        <v>4</v>
      </c>
      <c r="C11" s="67"/>
      <c r="D11" s="67"/>
      <c r="E11" s="7" t="s">
        <v>5</v>
      </c>
      <c r="F11" s="15" t="s">
        <v>78</v>
      </c>
      <c r="G11" s="39" t="s">
        <v>186</v>
      </c>
      <c r="H11" s="7" t="s">
        <v>6</v>
      </c>
    </row>
    <row r="12" spans="1:8" s="4" customFormat="1" ht="36" customHeight="1" x14ac:dyDescent="0.25">
      <c r="A12" s="7" t="s">
        <v>7</v>
      </c>
      <c r="B12" s="62" t="s">
        <v>8</v>
      </c>
      <c r="C12" s="62"/>
      <c r="D12" s="62"/>
      <c r="E12" s="8">
        <f>E13+E19</f>
        <v>20</v>
      </c>
      <c r="F12" s="8">
        <f>F13+F19</f>
        <v>20</v>
      </c>
      <c r="G12" s="8">
        <f>G13+G19</f>
        <v>20</v>
      </c>
      <c r="H12" s="25"/>
    </row>
    <row r="13" spans="1:8" s="10" customFormat="1" ht="48.75" customHeight="1" x14ac:dyDescent="0.25">
      <c r="A13" s="9">
        <v>1</v>
      </c>
      <c r="B13" s="62" t="s">
        <v>9</v>
      </c>
      <c r="C13" s="62"/>
      <c r="D13" s="62"/>
      <c r="E13" s="8">
        <f>SUM(E14:E18)</f>
        <v>10</v>
      </c>
      <c r="F13" s="8">
        <f>SUM(F14:F18)</f>
        <v>10</v>
      </c>
      <c r="G13" s="8">
        <f>SUM(G14:G18)</f>
        <v>10</v>
      </c>
      <c r="H13" s="26"/>
    </row>
    <row r="14" spans="1:8" s="10" customFormat="1" ht="44.25" customHeight="1" x14ac:dyDescent="0.25">
      <c r="A14" s="9" t="s">
        <v>10</v>
      </c>
      <c r="B14" s="53" t="s">
        <v>11</v>
      </c>
      <c r="C14" s="54"/>
      <c r="D14" s="55"/>
      <c r="E14" s="9">
        <v>2</v>
      </c>
      <c r="F14" s="24">
        <v>2</v>
      </c>
      <c r="G14" s="38">
        <v>2</v>
      </c>
      <c r="H14" s="26"/>
    </row>
    <row r="15" spans="1:8" s="12" customFormat="1" ht="39.75" customHeight="1" x14ac:dyDescent="0.25">
      <c r="A15" s="9" t="s">
        <v>12</v>
      </c>
      <c r="B15" s="53" t="s">
        <v>13</v>
      </c>
      <c r="C15" s="54"/>
      <c r="D15" s="55"/>
      <c r="E15" s="9">
        <v>2</v>
      </c>
      <c r="F15" s="11">
        <v>2</v>
      </c>
      <c r="G15" s="11">
        <v>2</v>
      </c>
      <c r="H15" s="11"/>
    </row>
    <row r="16" spans="1:8" s="12" customFormat="1" ht="68.25" customHeight="1" x14ac:dyDescent="0.25">
      <c r="A16" s="9" t="s">
        <v>14</v>
      </c>
      <c r="B16" s="53" t="s">
        <v>15</v>
      </c>
      <c r="C16" s="54"/>
      <c r="D16" s="55"/>
      <c r="E16" s="9">
        <v>2</v>
      </c>
      <c r="F16" s="11">
        <v>2</v>
      </c>
      <c r="G16" s="11">
        <v>2</v>
      </c>
      <c r="H16" s="11"/>
    </row>
    <row r="17" spans="1:8" s="12" customFormat="1" ht="41.45" customHeight="1" x14ac:dyDescent="0.25">
      <c r="A17" s="9" t="s">
        <v>16</v>
      </c>
      <c r="B17" s="53" t="s">
        <v>17</v>
      </c>
      <c r="C17" s="54"/>
      <c r="D17" s="55"/>
      <c r="E17" s="9">
        <v>2</v>
      </c>
      <c r="F17" s="11">
        <v>2</v>
      </c>
      <c r="G17" s="11">
        <v>2</v>
      </c>
      <c r="H17" s="11"/>
    </row>
    <row r="18" spans="1:8" s="12" customFormat="1" ht="38.25" customHeight="1" x14ac:dyDescent="0.25">
      <c r="A18" s="9" t="s">
        <v>18</v>
      </c>
      <c r="B18" s="53" t="s">
        <v>19</v>
      </c>
      <c r="C18" s="54"/>
      <c r="D18" s="55"/>
      <c r="E18" s="9">
        <v>2</v>
      </c>
      <c r="F18" s="11">
        <v>2</v>
      </c>
      <c r="G18" s="11">
        <v>2</v>
      </c>
      <c r="H18" s="11"/>
    </row>
    <row r="19" spans="1:8" s="10" customFormat="1" ht="99.75" customHeight="1" x14ac:dyDescent="0.25">
      <c r="A19" s="9">
        <v>2</v>
      </c>
      <c r="B19" s="59" t="s">
        <v>20</v>
      </c>
      <c r="C19" s="60"/>
      <c r="D19" s="61"/>
      <c r="E19" s="8">
        <f>SUM(E20:E24)</f>
        <v>10</v>
      </c>
      <c r="F19" s="8">
        <f>SUM(F20:F24)</f>
        <v>10</v>
      </c>
      <c r="G19" s="8">
        <f>SUM(G20:G24)</f>
        <v>10</v>
      </c>
      <c r="H19" s="26"/>
    </row>
    <row r="20" spans="1:8" s="12" customFormat="1" ht="62.25" customHeight="1" x14ac:dyDescent="0.25">
      <c r="A20" s="9" t="s">
        <v>21</v>
      </c>
      <c r="B20" s="53" t="s">
        <v>22</v>
      </c>
      <c r="C20" s="54"/>
      <c r="D20" s="55"/>
      <c r="E20" s="9">
        <v>2</v>
      </c>
      <c r="F20" s="11">
        <v>2</v>
      </c>
      <c r="G20" s="11">
        <v>2</v>
      </c>
      <c r="H20" s="11"/>
    </row>
    <row r="21" spans="1:8" s="12" customFormat="1" ht="52.5" customHeight="1" x14ac:dyDescent="0.25">
      <c r="A21" s="9" t="s">
        <v>23</v>
      </c>
      <c r="B21" s="53" t="s">
        <v>24</v>
      </c>
      <c r="C21" s="54"/>
      <c r="D21" s="55"/>
      <c r="E21" s="9">
        <v>2</v>
      </c>
      <c r="F21" s="11">
        <v>2</v>
      </c>
      <c r="G21" s="11">
        <v>2</v>
      </c>
      <c r="H21" s="11"/>
    </row>
    <row r="22" spans="1:8" s="12" customFormat="1" ht="52.5" customHeight="1" x14ac:dyDescent="0.25">
      <c r="A22" s="9" t="s">
        <v>25</v>
      </c>
      <c r="B22" s="53" t="s">
        <v>26</v>
      </c>
      <c r="C22" s="54"/>
      <c r="D22" s="55"/>
      <c r="E22" s="9">
        <v>2</v>
      </c>
      <c r="F22" s="11">
        <v>2</v>
      </c>
      <c r="G22" s="11">
        <v>2</v>
      </c>
      <c r="H22" s="11"/>
    </row>
    <row r="23" spans="1:8" s="10" customFormat="1" ht="66.75" customHeight="1" x14ac:dyDescent="0.25">
      <c r="A23" s="9" t="s">
        <v>27</v>
      </c>
      <c r="B23" s="53" t="s">
        <v>28</v>
      </c>
      <c r="C23" s="54"/>
      <c r="D23" s="55"/>
      <c r="E23" s="9">
        <v>2</v>
      </c>
      <c r="F23" s="24">
        <v>2</v>
      </c>
      <c r="G23" s="38">
        <v>2</v>
      </c>
      <c r="H23" s="26"/>
    </row>
    <row r="24" spans="1:8" s="10" customFormat="1" ht="64.5" customHeight="1" x14ac:dyDescent="0.25">
      <c r="A24" s="9" t="s">
        <v>29</v>
      </c>
      <c r="B24" s="53" t="s">
        <v>30</v>
      </c>
      <c r="C24" s="54"/>
      <c r="D24" s="55"/>
      <c r="E24" s="9">
        <v>2</v>
      </c>
      <c r="F24" s="24">
        <v>2</v>
      </c>
      <c r="G24" s="38">
        <v>2</v>
      </c>
      <c r="H24" s="26"/>
    </row>
    <row r="25" spans="1:8" s="4" customFormat="1" ht="30.75" customHeight="1" x14ac:dyDescent="0.25">
      <c r="A25" s="7" t="s">
        <v>31</v>
      </c>
      <c r="B25" s="63" t="s">
        <v>32</v>
      </c>
      <c r="C25" s="64"/>
      <c r="D25" s="65"/>
      <c r="E25" s="8">
        <f>E26+E32+E38</f>
        <v>30</v>
      </c>
      <c r="F25" s="8">
        <f>F26+F32+F38</f>
        <v>27</v>
      </c>
      <c r="G25" s="8">
        <f>G26+G32+G38</f>
        <v>27</v>
      </c>
      <c r="H25" s="25"/>
    </row>
    <row r="26" spans="1:8" s="10" customFormat="1" ht="54" customHeight="1" x14ac:dyDescent="0.25">
      <c r="A26" s="9">
        <v>1</v>
      </c>
      <c r="B26" s="62" t="s">
        <v>33</v>
      </c>
      <c r="C26" s="62"/>
      <c r="D26" s="62"/>
      <c r="E26" s="8">
        <f>SUM(E27:E31)</f>
        <v>10</v>
      </c>
      <c r="F26" s="8">
        <f>SUM(F27:F31)</f>
        <v>10</v>
      </c>
      <c r="G26" s="8">
        <f>SUM(G27:G31)</f>
        <v>10</v>
      </c>
      <c r="H26" s="25"/>
    </row>
    <row r="27" spans="1:8" s="12" customFormat="1" ht="42" customHeight="1" x14ac:dyDescent="0.25">
      <c r="A27" s="9" t="s">
        <v>10</v>
      </c>
      <c r="B27" s="53" t="s">
        <v>34</v>
      </c>
      <c r="C27" s="54"/>
      <c r="D27" s="55"/>
      <c r="E27" s="9">
        <v>2</v>
      </c>
      <c r="F27" s="11">
        <v>2</v>
      </c>
      <c r="G27" s="11">
        <v>2</v>
      </c>
      <c r="H27" s="27"/>
    </row>
    <row r="28" spans="1:8" s="12" customFormat="1" ht="38.25" customHeight="1" x14ac:dyDescent="0.25">
      <c r="A28" s="9" t="s">
        <v>12</v>
      </c>
      <c r="B28" s="53" t="s">
        <v>35</v>
      </c>
      <c r="C28" s="54"/>
      <c r="D28" s="55"/>
      <c r="E28" s="9">
        <v>2</v>
      </c>
      <c r="F28" s="11">
        <v>2</v>
      </c>
      <c r="G28" s="11">
        <v>2</v>
      </c>
      <c r="H28" s="27"/>
    </row>
    <row r="29" spans="1:8" s="12" customFormat="1" ht="32.25" customHeight="1" x14ac:dyDescent="0.25">
      <c r="A29" s="9" t="s">
        <v>14</v>
      </c>
      <c r="B29" s="53" t="s">
        <v>36</v>
      </c>
      <c r="C29" s="54"/>
      <c r="D29" s="55"/>
      <c r="E29" s="9">
        <v>2</v>
      </c>
      <c r="F29" s="11">
        <v>2</v>
      </c>
      <c r="G29" s="11">
        <v>2</v>
      </c>
      <c r="H29" s="27"/>
    </row>
    <row r="30" spans="1:8" s="12" customFormat="1" ht="57.75" customHeight="1" x14ac:dyDescent="0.25">
      <c r="A30" s="9" t="s">
        <v>16</v>
      </c>
      <c r="B30" s="53" t="s">
        <v>97</v>
      </c>
      <c r="C30" s="54"/>
      <c r="D30" s="55"/>
      <c r="E30" s="9">
        <v>2</v>
      </c>
      <c r="F30" s="11">
        <v>2</v>
      </c>
      <c r="G30" s="11">
        <v>2</v>
      </c>
      <c r="H30" s="27"/>
    </row>
    <row r="31" spans="1:8" s="12" customFormat="1" ht="80.25" customHeight="1" x14ac:dyDescent="0.25">
      <c r="A31" s="9" t="s">
        <v>18</v>
      </c>
      <c r="B31" s="56" t="s">
        <v>37</v>
      </c>
      <c r="C31" s="57"/>
      <c r="D31" s="58"/>
      <c r="E31" s="9">
        <v>2</v>
      </c>
      <c r="F31" s="11">
        <v>2</v>
      </c>
      <c r="G31" s="11">
        <v>2</v>
      </c>
      <c r="H31" s="25"/>
    </row>
    <row r="32" spans="1:8" s="10" customFormat="1" ht="84" customHeight="1" x14ac:dyDescent="0.25">
      <c r="A32" s="9">
        <v>2</v>
      </c>
      <c r="B32" s="62" t="s">
        <v>38</v>
      </c>
      <c r="C32" s="62"/>
      <c r="D32" s="62"/>
      <c r="E32" s="8">
        <f>SUM(E33:E37)</f>
        <v>10</v>
      </c>
      <c r="F32" s="8">
        <f>SUM(F33:F37)</f>
        <v>10</v>
      </c>
      <c r="G32" s="8">
        <f>SUM(G33:G37)</f>
        <v>10</v>
      </c>
      <c r="H32" s="25"/>
    </row>
    <row r="33" spans="1:8" s="12" customFormat="1" ht="111" customHeight="1" x14ac:dyDescent="0.25">
      <c r="A33" s="9" t="s">
        <v>21</v>
      </c>
      <c r="B33" s="53" t="s">
        <v>39</v>
      </c>
      <c r="C33" s="54"/>
      <c r="D33" s="55"/>
      <c r="E33" s="9">
        <v>2</v>
      </c>
      <c r="F33" s="11">
        <v>2</v>
      </c>
      <c r="G33" s="11">
        <v>2</v>
      </c>
      <c r="H33" s="27" t="s">
        <v>40</v>
      </c>
    </row>
    <row r="34" spans="1:8" s="12" customFormat="1" ht="114.75" customHeight="1" x14ac:dyDescent="0.25">
      <c r="A34" s="9" t="s">
        <v>23</v>
      </c>
      <c r="B34" s="53" t="s">
        <v>41</v>
      </c>
      <c r="C34" s="54"/>
      <c r="D34" s="55"/>
      <c r="E34" s="9">
        <v>2</v>
      </c>
      <c r="F34" s="11">
        <v>2</v>
      </c>
      <c r="G34" s="11">
        <v>2</v>
      </c>
      <c r="H34" s="27" t="s">
        <v>42</v>
      </c>
    </row>
    <row r="35" spans="1:8" s="12" customFormat="1" ht="41.25" customHeight="1" x14ac:dyDescent="0.25">
      <c r="A35" s="9" t="s">
        <v>25</v>
      </c>
      <c r="B35" s="56" t="s">
        <v>43</v>
      </c>
      <c r="C35" s="57"/>
      <c r="D35" s="58"/>
      <c r="E35" s="9">
        <v>2</v>
      </c>
      <c r="F35" s="11">
        <v>2</v>
      </c>
      <c r="G35" s="11">
        <v>2</v>
      </c>
      <c r="H35" s="27"/>
    </row>
    <row r="36" spans="1:8" s="12" customFormat="1" ht="33" customHeight="1" x14ac:dyDescent="0.25">
      <c r="A36" s="9" t="s">
        <v>27</v>
      </c>
      <c r="B36" s="53" t="s">
        <v>44</v>
      </c>
      <c r="C36" s="54"/>
      <c r="D36" s="55"/>
      <c r="E36" s="9">
        <v>2</v>
      </c>
      <c r="F36" s="11">
        <v>2</v>
      </c>
      <c r="G36" s="11">
        <v>2</v>
      </c>
      <c r="H36" s="27"/>
    </row>
    <row r="37" spans="1:8" s="12" customFormat="1" ht="48" customHeight="1" x14ac:dyDescent="0.25">
      <c r="A37" s="9" t="s">
        <v>29</v>
      </c>
      <c r="B37" s="53" t="s">
        <v>45</v>
      </c>
      <c r="C37" s="54"/>
      <c r="D37" s="55"/>
      <c r="E37" s="9">
        <v>2</v>
      </c>
      <c r="F37" s="11">
        <v>2</v>
      </c>
      <c r="G37" s="11">
        <v>2</v>
      </c>
      <c r="H37" s="27"/>
    </row>
    <row r="38" spans="1:8" s="10" customFormat="1" ht="55.7" customHeight="1" x14ac:dyDescent="0.25">
      <c r="A38" s="9">
        <v>3</v>
      </c>
      <c r="B38" s="62" t="s">
        <v>46</v>
      </c>
      <c r="C38" s="62"/>
      <c r="D38" s="62"/>
      <c r="E38" s="8">
        <f>SUM(E39:E43)</f>
        <v>10</v>
      </c>
      <c r="F38" s="8">
        <f>SUM(F39:F43)</f>
        <v>7</v>
      </c>
      <c r="G38" s="8">
        <f>SUM(G39:G43)</f>
        <v>7</v>
      </c>
      <c r="H38" s="25"/>
    </row>
    <row r="39" spans="1:8" s="12" customFormat="1" ht="36.75" customHeight="1" x14ac:dyDescent="0.25">
      <c r="A39" s="9" t="s">
        <v>47</v>
      </c>
      <c r="B39" s="53" t="s">
        <v>48</v>
      </c>
      <c r="C39" s="54"/>
      <c r="D39" s="55"/>
      <c r="E39" s="9">
        <v>2</v>
      </c>
      <c r="F39" s="11">
        <v>2</v>
      </c>
      <c r="G39" s="11">
        <v>2</v>
      </c>
      <c r="H39" s="25"/>
    </row>
    <row r="40" spans="1:8" s="12" customFormat="1" ht="29.25" customHeight="1" x14ac:dyDescent="0.25">
      <c r="A40" s="9" t="s">
        <v>49</v>
      </c>
      <c r="B40" s="53" t="s">
        <v>50</v>
      </c>
      <c r="C40" s="54"/>
      <c r="D40" s="55"/>
      <c r="E40" s="9">
        <v>2</v>
      </c>
      <c r="F40" s="11">
        <v>2</v>
      </c>
      <c r="G40" s="11">
        <v>2</v>
      </c>
      <c r="H40" s="25"/>
    </row>
    <row r="41" spans="1:8" s="12" customFormat="1" ht="50.25" customHeight="1" x14ac:dyDescent="0.25">
      <c r="A41" s="9" t="s">
        <v>51</v>
      </c>
      <c r="B41" s="53" t="s">
        <v>98</v>
      </c>
      <c r="C41" s="54"/>
      <c r="D41" s="55"/>
      <c r="E41" s="9">
        <v>2</v>
      </c>
      <c r="F41" s="11">
        <v>0</v>
      </c>
      <c r="G41" s="11">
        <v>0</v>
      </c>
      <c r="H41" s="25"/>
    </row>
    <row r="42" spans="1:8" s="12" customFormat="1" ht="54" customHeight="1" x14ac:dyDescent="0.25">
      <c r="A42" s="9" t="s">
        <v>52</v>
      </c>
      <c r="B42" s="56" t="s">
        <v>53</v>
      </c>
      <c r="C42" s="57"/>
      <c r="D42" s="58"/>
      <c r="E42" s="9">
        <v>2</v>
      </c>
      <c r="F42" s="11">
        <v>2</v>
      </c>
      <c r="G42" s="11">
        <v>2</v>
      </c>
      <c r="H42" s="25"/>
    </row>
    <row r="43" spans="1:8" s="12" customFormat="1" ht="50.25" customHeight="1" x14ac:dyDescent="0.25">
      <c r="A43" s="9" t="s">
        <v>54</v>
      </c>
      <c r="B43" s="56" t="s">
        <v>55</v>
      </c>
      <c r="C43" s="57"/>
      <c r="D43" s="58"/>
      <c r="E43" s="9">
        <v>2</v>
      </c>
      <c r="F43" s="11">
        <v>1</v>
      </c>
      <c r="G43" s="11">
        <v>1</v>
      </c>
      <c r="H43" s="25"/>
    </row>
    <row r="44" spans="1:8" s="4" customFormat="1" ht="52.5" customHeight="1" x14ac:dyDescent="0.25">
      <c r="A44" s="7" t="s">
        <v>56</v>
      </c>
      <c r="B44" s="59" t="s">
        <v>57</v>
      </c>
      <c r="C44" s="60"/>
      <c r="D44" s="61"/>
      <c r="E44" s="8">
        <v>50</v>
      </c>
      <c r="F44" s="23">
        <f>SUM(F45:F50)</f>
        <v>50</v>
      </c>
      <c r="G44" s="37">
        <f>SUM(G45:G50)</f>
        <v>50</v>
      </c>
      <c r="H44" s="25"/>
    </row>
    <row r="45" spans="1:8" s="10" customFormat="1" ht="28.5" customHeight="1" x14ac:dyDescent="0.25">
      <c r="A45" s="9"/>
      <c r="B45" s="50" t="s">
        <v>58</v>
      </c>
      <c r="C45" s="51"/>
      <c r="D45" s="52"/>
      <c r="E45" s="9">
        <v>50</v>
      </c>
      <c r="F45" s="24">
        <v>50</v>
      </c>
      <c r="G45" s="38">
        <v>50</v>
      </c>
      <c r="H45" s="26"/>
    </row>
    <row r="46" spans="1:8" s="10" customFormat="1" ht="31.5" customHeight="1" x14ac:dyDescent="0.25">
      <c r="A46" s="9"/>
      <c r="B46" s="50" t="s">
        <v>59</v>
      </c>
      <c r="C46" s="51"/>
      <c r="D46" s="52"/>
      <c r="E46" s="9">
        <v>45</v>
      </c>
      <c r="F46" s="24"/>
      <c r="G46" s="38"/>
      <c r="H46" s="26"/>
    </row>
    <row r="47" spans="1:8" s="10" customFormat="1" ht="27.2" customHeight="1" x14ac:dyDescent="0.25">
      <c r="A47" s="9"/>
      <c r="B47" s="50" t="s">
        <v>60</v>
      </c>
      <c r="C47" s="51"/>
      <c r="D47" s="52"/>
      <c r="E47" s="9">
        <v>40</v>
      </c>
      <c r="F47" s="24"/>
      <c r="G47" s="38"/>
      <c r="H47" s="26"/>
    </row>
    <row r="48" spans="1:8" s="10" customFormat="1" ht="27.2" customHeight="1" x14ac:dyDescent="0.25">
      <c r="A48" s="9"/>
      <c r="B48" s="50" t="s">
        <v>61</v>
      </c>
      <c r="C48" s="51"/>
      <c r="D48" s="52"/>
      <c r="E48" s="9">
        <v>30</v>
      </c>
      <c r="F48" s="24"/>
      <c r="G48" s="38"/>
      <c r="H48" s="26"/>
    </row>
    <row r="49" spans="1:9" s="10" customFormat="1" ht="27.2" customHeight="1" x14ac:dyDescent="0.25">
      <c r="A49" s="9"/>
      <c r="B49" s="50" t="s">
        <v>62</v>
      </c>
      <c r="C49" s="51"/>
      <c r="D49" s="52"/>
      <c r="E49" s="9">
        <v>25</v>
      </c>
      <c r="F49" s="24"/>
      <c r="G49" s="38"/>
      <c r="H49" s="26"/>
    </row>
    <row r="50" spans="1:9" s="10" customFormat="1" ht="27.2" customHeight="1" x14ac:dyDescent="0.25">
      <c r="A50" s="9"/>
      <c r="B50" s="50" t="s">
        <v>63</v>
      </c>
      <c r="C50" s="51"/>
      <c r="D50" s="52"/>
      <c r="E50" s="9">
        <v>0</v>
      </c>
      <c r="F50" s="24"/>
      <c r="G50" s="38"/>
      <c r="H50" s="26"/>
    </row>
    <row r="51" spans="1:9" s="4" customFormat="1" ht="35.25" customHeight="1" x14ac:dyDescent="0.25">
      <c r="A51" s="7"/>
      <c r="B51" s="45" t="s">
        <v>64</v>
      </c>
      <c r="C51" s="46"/>
      <c r="D51" s="47"/>
      <c r="E51" s="7">
        <f>E12+E25+E44</f>
        <v>100</v>
      </c>
      <c r="F51" s="23">
        <f>F12+F25+F44</f>
        <v>97</v>
      </c>
      <c r="G51" s="37">
        <f>G12+G25+G44</f>
        <v>97</v>
      </c>
      <c r="H51" s="25"/>
    </row>
    <row r="52" spans="1:9" ht="20.25" customHeight="1" x14ac:dyDescent="0.25">
      <c r="B52" s="48" t="s">
        <v>65</v>
      </c>
      <c r="C52" s="48"/>
      <c r="D52" s="48"/>
    </row>
    <row r="53" spans="1:9" s="6" customFormat="1" ht="78.75" x14ac:dyDescent="0.25">
      <c r="A53" s="49" t="s">
        <v>66</v>
      </c>
      <c r="B53" s="49"/>
      <c r="C53" s="49"/>
      <c r="D53" s="15" t="s">
        <v>67</v>
      </c>
      <c r="E53" s="39" t="s">
        <v>187</v>
      </c>
      <c r="F53" s="15" t="s">
        <v>68</v>
      </c>
      <c r="G53" s="39" t="s">
        <v>68</v>
      </c>
      <c r="H53" s="15" t="s">
        <v>6</v>
      </c>
    </row>
    <row r="54" spans="1:9" ht="34.5" customHeight="1" x14ac:dyDescent="0.25">
      <c r="A54" s="42" t="s">
        <v>69</v>
      </c>
      <c r="B54" s="42"/>
      <c r="C54" s="42"/>
      <c r="D54" s="9" t="s">
        <v>70</v>
      </c>
      <c r="E54" s="9" t="s">
        <v>129</v>
      </c>
      <c r="F54" s="16">
        <v>97</v>
      </c>
      <c r="G54" s="16">
        <v>97</v>
      </c>
      <c r="H54" s="17"/>
    </row>
    <row r="55" spans="1:9" ht="34.5" customHeight="1" x14ac:dyDescent="0.25">
      <c r="A55" s="42" t="s">
        <v>71</v>
      </c>
      <c r="B55" s="42"/>
      <c r="C55" s="42"/>
      <c r="D55" s="9" t="s">
        <v>72</v>
      </c>
      <c r="E55" s="9"/>
      <c r="F55" s="16"/>
      <c r="G55" s="16"/>
      <c r="H55" s="17"/>
    </row>
    <row r="56" spans="1:9" ht="33" customHeight="1" x14ac:dyDescent="0.25">
      <c r="A56" s="42" t="s">
        <v>73</v>
      </c>
      <c r="B56" s="42"/>
      <c r="C56" s="42"/>
      <c r="D56" s="9" t="s">
        <v>74</v>
      </c>
      <c r="E56" s="9"/>
      <c r="F56" s="16"/>
      <c r="G56" s="16"/>
      <c r="H56" s="17"/>
    </row>
    <row r="57" spans="1:9" ht="34.5" customHeight="1" x14ac:dyDescent="0.25">
      <c r="A57" s="42" t="s">
        <v>75</v>
      </c>
      <c r="B57" s="42"/>
      <c r="C57" s="42"/>
      <c r="D57" s="9" t="s">
        <v>76</v>
      </c>
      <c r="E57" s="9"/>
      <c r="F57" s="16"/>
      <c r="G57" s="16"/>
      <c r="H57" s="17"/>
    </row>
    <row r="59" spans="1:9" s="18" customFormat="1" ht="27" customHeight="1" x14ac:dyDescent="0.25">
      <c r="A59" s="28"/>
      <c r="B59" s="77" t="s">
        <v>188</v>
      </c>
      <c r="C59" s="77"/>
      <c r="D59" s="77"/>
      <c r="E59" s="77"/>
      <c r="F59" s="77"/>
      <c r="G59" s="77"/>
      <c r="H59" s="78"/>
      <c r="I59" s="28"/>
    </row>
    <row r="60" spans="1:9" s="80" customFormat="1" ht="119.25" customHeight="1" x14ac:dyDescent="0.25">
      <c r="A60" s="40"/>
      <c r="B60" s="77" t="s">
        <v>189</v>
      </c>
      <c r="C60" s="77"/>
      <c r="D60" s="77"/>
      <c r="E60" s="77"/>
      <c r="F60" s="77"/>
      <c r="G60" s="77"/>
      <c r="H60" s="77"/>
      <c r="I60" s="79"/>
    </row>
    <row r="61" spans="1:9" s="28" customFormat="1" ht="25.5" customHeight="1" x14ac:dyDescent="0.25">
      <c r="A61" s="18"/>
      <c r="B61" s="81"/>
      <c r="C61" s="82" t="s">
        <v>190</v>
      </c>
      <c r="D61" s="82"/>
      <c r="E61" s="82"/>
      <c r="F61" s="82"/>
      <c r="G61" s="82"/>
      <c r="H61" s="82"/>
      <c r="I61" s="19"/>
    </row>
    <row r="62" spans="1:9" s="28" customFormat="1" ht="54" customHeight="1" x14ac:dyDescent="0.25">
      <c r="A62" s="36"/>
      <c r="B62" s="83"/>
      <c r="C62" s="44" t="s">
        <v>191</v>
      </c>
      <c r="D62" s="44"/>
      <c r="E62" s="44"/>
      <c r="F62" s="44"/>
      <c r="G62" s="44"/>
      <c r="H62" s="44"/>
      <c r="I62" s="83"/>
    </row>
    <row r="63" spans="1:9" s="28" customFormat="1" x14ac:dyDescent="0.25">
      <c r="B63" s="2"/>
      <c r="H63" s="84"/>
    </row>
    <row r="64" spans="1:9" s="28" customFormat="1" x14ac:dyDescent="0.25">
      <c r="B64" s="2"/>
      <c r="H64" s="84"/>
    </row>
    <row r="65" spans="2:9" s="28" customFormat="1" x14ac:dyDescent="0.25">
      <c r="B65" s="2"/>
      <c r="H65" s="84"/>
    </row>
    <row r="66" spans="2:9" s="28" customFormat="1" x14ac:dyDescent="0.25">
      <c r="B66" s="2"/>
      <c r="H66" s="84"/>
    </row>
    <row r="67" spans="2:9" s="28" customFormat="1" x14ac:dyDescent="0.25">
      <c r="B67" s="2"/>
      <c r="H67" s="84"/>
    </row>
    <row r="68" spans="2:9" s="28" customFormat="1" ht="16.5" customHeight="1" x14ac:dyDescent="0.25">
      <c r="B68" s="2"/>
      <c r="C68" s="68" t="s">
        <v>192</v>
      </c>
      <c r="D68" s="68"/>
      <c r="E68" s="68"/>
      <c r="F68" s="68"/>
      <c r="G68" s="68"/>
      <c r="H68" s="68"/>
      <c r="I68" s="85"/>
    </row>
    <row r="69" spans="2:9" s="28" customFormat="1" x14ac:dyDescent="0.25">
      <c r="B69" s="2"/>
    </row>
  </sheetData>
  <mergeCells count="60">
    <mergeCell ref="C61:H61"/>
    <mergeCell ref="C62:H62"/>
    <mergeCell ref="C68:H68"/>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 ref="B59:G59"/>
    <mergeCell ref="B60:H6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21</vt:i4>
      </vt:variant>
    </vt:vector>
  </HeadingPairs>
  <TitlesOfParts>
    <vt:vector size="45" baseType="lpstr">
      <vt:lpstr>2C-T Đôn</vt:lpstr>
      <vt:lpstr>2C-T Tuyên</vt:lpstr>
      <vt:lpstr>2C-T Quốc</vt:lpstr>
      <vt:lpstr>2C-T Trường</vt:lpstr>
      <vt:lpstr>2C-T Vọng</vt:lpstr>
      <vt:lpstr>2C-T Đoàn</vt:lpstr>
      <vt:lpstr>2C-T B.V. Dũng</vt:lpstr>
      <vt:lpstr>2B-T Xuyên-Quy3</vt:lpstr>
      <vt:lpstr>2C-T Tuấn</vt:lpstr>
      <vt:lpstr>2C-T Trang</vt:lpstr>
      <vt:lpstr>2C-T Phong</vt:lpstr>
      <vt:lpstr>2C-T Khánh</vt:lpstr>
      <vt:lpstr>2C-T Cường</vt:lpstr>
      <vt:lpstr>2C-C Yến</vt:lpstr>
      <vt:lpstr>2C-C Quyên</vt: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'2B-TKhoa'!Print_Titles</vt:lpstr>
      <vt:lpstr>'2C-C Quyên'!Print_Titles</vt:lpstr>
      <vt:lpstr>'2C-C Yến'!Print_Titles</vt:lpstr>
      <vt:lpstr>'2C-CHong'!Print_Titles</vt:lpstr>
      <vt:lpstr>'2C-CThai'!Print_Titles</vt:lpstr>
      <vt:lpstr>'2C-CThu'!Print_Titles</vt:lpstr>
      <vt:lpstr>'2C-CThuy'!Print_Titles</vt:lpstr>
      <vt:lpstr>'2C-T B.V. Dũng'!Print_Titles</vt:lpstr>
      <vt:lpstr>'2C-T Đoàn'!Print_Titles</vt:lpstr>
      <vt:lpstr>'2C-T Đôn'!Print_Titles</vt:lpstr>
      <vt:lpstr>'2C-T Khánh'!Print_Titles</vt:lpstr>
      <vt:lpstr>'2C-T Phong'!Print_Titles</vt:lpstr>
      <vt:lpstr>'2C-T Quốc'!Print_Titles</vt:lpstr>
      <vt:lpstr>'2C-T Trang'!Print_Titles</vt:lpstr>
      <vt:lpstr>'2C-T Trường'!Print_Titles</vt:lpstr>
      <vt:lpstr>'2C-T Tuyên'!Print_Titles</vt:lpstr>
      <vt:lpstr>'2C-T Vọng'!Print_Titles</vt:lpstr>
      <vt:lpstr>'2C-TDanh'!Print_Titles</vt:lpstr>
      <vt:lpstr>'2C-TMinh'!Print_Titles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Quynh</cp:lastModifiedBy>
  <cp:lastPrinted>2018-12-20T13:39:59Z</cp:lastPrinted>
  <dcterms:created xsi:type="dcterms:W3CDTF">2018-12-18T17:13:45Z</dcterms:created>
  <dcterms:modified xsi:type="dcterms:W3CDTF">2018-12-25T06:41:28Z</dcterms:modified>
</cp:coreProperties>
</file>